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iana.varela\Documents\Trabalho\Estatísticas de Migrações\Inquérito aos Estrangeiros e Imigrantes\IPEI_2022\"/>
    </mc:Choice>
  </mc:AlternateContent>
  <bookViews>
    <workbookView xWindow="0" yWindow="0" windowWidth="17970" windowHeight="6030" tabRatio="960"/>
  </bookViews>
  <sheets>
    <sheet name="CAPA" sheetId="32" r:id="rId1"/>
    <sheet name="NOTA TÉCNICA" sheetId="47" r:id="rId2"/>
    <sheet name="AMOSTRA" sheetId="19" r:id="rId3"/>
    <sheet name="PRINCIPAIS CONCEITOS" sheetId="49" r:id="rId4"/>
    <sheet name="ÍNDICE DE TABELAS" sheetId="53" r:id="rId5"/>
    <sheet name="CARATERÍSTICAS DEMOGRÁFICAS" sheetId="20" r:id="rId6"/>
    <sheet name="INSTRUÇÃO E ESCOLARIZAÇÃO" sheetId="21" r:id="rId7"/>
    <sheet name="MERCADO DE TRABALHO" sheetId="31" r:id="rId8"/>
    <sheet name="ESTRANGEIROS_IMIGRANTES" sheetId="39" r:id="rId9"/>
    <sheet name="AGREGADOS E CONDIÇÕES DE VIDA " sheetId="35" r:id="rId10"/>
  </sheets>
  <definedNames>
    <definedName name="_xlnm.Print_Area" localSheetId="0">CAPA!$A$1:$L$51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2" i="35" l="1"/>
  <c r="H243" i="35"/>
  <c r="H244" i="35"/>
  <c r="H245" i="35"/>
  <c r="H246" i="35"/>
  <c r="H247" i="35"/>
  <c r="H248" i="35"/>
  <c r="H249" i="35"/>
  <c r="H250" i="35"/>
  <c r="H251" i="35"/>
  <c r="H241" i="35"/>
  <c r="H43" i="20" l="1"/>
  <c r="F39" i="35" l="1"/>
  <c r="F51" i="35"/>
  <c r="F50" i="35"/>
  <c r="F43" i="35"/>
  <c r="F44" i="35"/>
  <c r="F45" i="35"/>
  <c r="F46" i="35"/>
  <c r="F47" i="35"/>
  <c r="F42" i="35"/>
  <c r="H251" i="20" l="1"/>
  <c r="H256" i="20"/>
  <c r="H255" i="20"/>
  <c r="H254" i="20"/>
  <c r="H253" i="20"/>
  <c r="H252" i="20"/>
  <c r="H248" i="20"/>
  <c r="H247" i="20"/>
  <c r="H246" i="20"/>
  <c r="H245" i="20"/>
  <c r="H244" i="20"/>
  <c r="H243" i="20"/>
  <c r="H240" i="20"/>
  <c r="H239" i="20"/>
  <c r="H238" i="20"/>
  <c r="H237" i="20"/>
  <c r="H234" i="20"/>
  <c r="H233" i="20"/>
  <c r="H230" i="20"/>
  <c r="G20" i="20" l="1"/>
  <c r="G19" i="20"/>
  <c r="G18" i="20"/>
  <c r="G17" i="20"/>
  <c r="G16" i="20"/>
  <c r="G15" i="20"/>
  <c r="G9" i="20"/>
  <c r="G10" i="20"/>
  <c r="G11" i="20"/>
  <c r="G12" i="20"/>
  <c r="G8" i="20"/>
  <c r="F20" i="20"/>
  <c r="F19" i="20"/>
  <c r="F18" i="20"/>
  <c r="F17" i="20"/>
  <c r="F16" i="20"/>
  <c r="F15" i="20"/>
  <c r="F9" i="20"/>
  <c r="F10" i="20"/>
  <c r="F11" i="20"/>
  <c r="F12" i="20"/>
  <c r="F8" i="20"/>
  <c r="E8" i="20"/>
  <c r="G5" i="20" l="1"/>
  <c r="F5" i="20"/>
  <c r="E9" i="20" l="1"/>
  <c r="E10" i="20"/>
  <c r="E11" i="20"/>
  <c r="E12" i="20"/>
  <c r="E15" i="20"/>
  <c r="E16" i="20"/>
  <c r="E17" i="20"/>
  <c r="E18" i="20"/>
  <c r="E19" i="20"/>
  <c r="E20" i="20"/>
  <c r="E5" i="20" l="1"/>
</calcChain>
</file>

<file path=xl/sharedStrings.xml><?xml version="1.0" encoding="utf-8"?>
<sst xmlns="http://schemas.openxmlformats.org/spreadsheetml/2006/main" count="2365" uniqueCount="514">
  <si>
    <t>Masculino</t>
  </si>
  <si>
    <t>Feminino</t>
  </si>
  <si>
    <t>Total</t>
  </si>
  <si>
    <t/>
  </si>
  <si>
    <t>0-14 anos</t>
  </si>
  <si>
    <t>15-24 anos</t>
  </si>
  <si>
    <t>25-34 anos</t>
  </si>
  <si>
    <t>35-64 anos</t>
  </si>
  <si>
    <t>65 ou mais anos</t>
  </si>
  <si>
    <t>Sal</t>
  </si>
  <si>
    <t>Praia</t>
  </si>
  <si>
    <t>Estado Civil</t>
  </si>
  <si>
    <t>Casado legalmente</t>
  </si>
  <si>
    <t>Restantes Ilhas</t>
  </si>
  <si>
    <t>CABO VERDE</t>
  </si>
  <si>
    <t>CEDEAO</t>
  </si>
  <si>
    <t>Sim</t>
  </si>
  <si>
    <t>População Ativa</t>
  </si>
  <si>
    <t>População Inativa</t>
  </si>
  <si>
    <t xml:space="preserve">15-24 </t>
  </si>
  <si>
    <t xml:space="preserve">25-34 </t>
  </si>
  <si>
    <t xml:space="preserve">35-64 </t>
  </si>
  <si>
    <t>Sem Nível</t>
  </si>
  <si>
    <t>NS/NR</t>
  </si>
  <si>
    <t>Boavista</t>
  </si>
  <si>
    <t>Resto Santiago</t>
  </si>
  <si>
    <t>65 +</t>
  </si>
  <si>
    <t>Responsabilidades pessoais ou familiares</t>
  </si>
  <si>
    <t>Por ser muito jovem ou muito idoso para trabalhar</t>
  </si>
  <si>
    <t>Reformado</t>
  </si>
  <si>
    <t>Invalidez, doença, acidente ou gravidez</t>
  </si>
  <si>
    <t>%</t>
  </si>
  <si>
    <t>15-24</t>
  </si>
  <si>
    <t>25-34</t>
  </si>
  <si>
    <t>Outra</t>
  </si>
  <si>
    <t>Outras Razões</t>
  </si>
  <si>
    <t xml:space="preserve">0-14 </t>
  </si>
  <si>
    <t>União de facto</t>
  </si>
  <si>
    <t>Solteiro</t>
  </si>
  <si>
    <t>Cabo Verde</t>
  </si>
  <si>
    <t>Unipessoal</t>
  </si>
  <si>
    <t>Moradia independente</t>
  </si>
  <si>
    <t>Apartamento</t>
  </si>
  <si>
    <t>Outra forma</t>
  </si>
  <si>
    <t>Outro</t>
  </si>
  <si>
    <t>Radio</t>
  </si>
  <si>
    <t>Empregador</t>
  </si>
  <si>
    <t>Trabalho</t>
  </si>
  <si>
    <t>Visto</t>
  </si>
  <si>
    <t>Procura de trabalho</t>
  </si>
  <si>
    <t>Re-agrupamento familiar</t>
  </si>
  <si>
    <t>Passar férias</t>
  </si>
  <si>
    <t>Falta de tempo</t>
  </si>
  <si>
    <t>Falta de condições financeiras</t>
  </si>
  <si>
    <t>Bom</t>
  </si>
  <si>
    <t>Suficiente</t>
  </si>
  <si>
    <t>10-14 anos</t>
  </si>
  <si>
    <t>Angola</t>
  </si>
  <si>
    <t>Brasil</t>
  </si>
  <si>
    <t>Itália</t>
  </si>
  <si>
    <t>China</t>
  </si>
  <si>
    <t>Nigéria</t>
  </si>
  <si>
    <t>Portugal</t>
  </si>
  <si>
    <t>Senegal</t>
  </si>
  <si>
    <t>35+</t>
  </si>
  <si>
    <t>Europa</t>
  </si>
  <si>
    <t>Apátridas</t>
  </si>
  <si>
    <t>Outros África</t>
  </si>
  <si>
    <t>América</t>
  </si>
  <si>
    <t>Ásia</t>
  </si>
  <si>
    <t>Outros África</t>
  </si>
  <si>
    <t>Ásia</t>
  </si>
  <si>
    <t>São Vicente</t>
  </si>
  <si>
    <t>Total imigrantes ou Estrangeiros</t>
  </si>
  <si>
    <t>Santo Antão</t>
  </si>
  <si>
    <t xml:space="preserve"> 11.736 </t>
  </si>
  <si>
    <t xml:space="preserve"> 25.071 </t>
  </si>
  <si>
    <t xml:space="preserve"> 1.290 </t>
  </si>
  <si>
    <t xml:space="preserve"> 1.742 </t>
  </si>
  <si>
    <t>São Nicolau</t>
  </si>
  <si>
    <t xml:space="preserve"> 3.810 </t>
  </si>
  <si>
    <t xml:space="preserve"> 11.309 </t>
  </si>
  <si>
    <t xml:space="preserve"> 1.753 </t>
  </si>
  <si>
    <t xml:space="preserve"> 2.632 </t>
  </si>
  <si>
    <t xml:space="preserve"> 4.404 </t>
  </si>
  <si>
    <t xml:space="preserve"> 1.427 </t>
  </si>
  <si>
    <t>Maio</t>
  </si>
  <si>
    <t xml:space="preserve"> 2.040 </t>
  </si>
  <si>
    <t xml:space="preserve"> 44.352 </t>
  </si>
  <si>
    <t xml:space="preserve"> 4.320 </t>
  </si>
  <si>
    <t xml:space="preserve"> 6.130 </t>
  </si>
  <si>
    <t>Santa Catarina</t>
  </si>
  <si>
    <t xml:space="preserve"> 10.169 </t>
  </si>
  <si>
    <t xml:space="preserve"> 23.752 </t>
  </si>
  <si>
    <t>Fogo</t>
  </si>
  <si>
    <t xml:space="preserve"> 9.535 </t>
  </si>
  <si>
    <t>Brava</t>
  </si>
  <si>
    <t xml:space="preserve"> 1.806 </t>
  </si>
  <si>
    <t xml:space="preserve"> 147.984 </t>
  </si>
  <si>
    <t xml:space="preserve"> 10.395 </t>
  </si>
  <si>
    <t xml:space="preserve"> 14.790 </t>
  </si>
  <si>
    <t>4.105</t>
  </si>
  <si>
    <t>3.025</t>
  </si>
  <si>
    <t>Agregado Familiar Amostrado</t>
  </si>
  <si>
    <t>Imigrantes ou Estrangeiros Amostrados</t>
  </si>
  <si>
    <t>Total Agregados</t>
  </si>
  <si>
    <t>*Total Agregados RGPH 2021</t>
  </si>
  <si>
    <t>10.869</t>
  </si>
  <si>
    <t>Total Agregados *</t>
  </si>
  <si>
    <t>Indivíduos Ponderados</t>
  </si>
  <si>
    <t>GRUPO ETÁRIO</t>
  </si>
  <si>
    <t>Fonte: IPEI - 2022</t>
  </si>
  <si>
    <t>SEXO</t>
  </si>
  <si>
    <t>Efetivos</t>
  </si>
  <si>
    <t>Masculino (%)</t>
  </si>
  <si>
    <t>Feminino (%)</t>
  </si>
  <si>
    <t>Índice de Masculinidade</t>
  </si>
  <si>
    <t>Grupos Etários</t>
  </si>
  <si>
    <t>Idade Média</t>
  </si>
  <si>
    <t>São Tomé e Príncipe</t>
  </si>
  <si>
    <t>Ambos os sexos</t>
  </si>
  <si>
    <t>Ascendência Cabo-verdiana</t>
  </si>
  <si>
    <t>Budismo</t>
  </si>
  <si>
    <t xml:space="preserve"> Nunca Frequentou</t>
  </si>
  <si>
    <t>Secundário</t>
  </si>
  <si>
    <t xml:space="preserve">Taxa de Alfabetização </t>
  </si>
  <si>
    <t>Frequentou mas já não frequenta</t>
  </si>
  <si>
    <t>Está a frequentar</t>
  </si>
  <si>
    <t>Básico</t>
  </si>
  <si>
    <t>Superior</t>
  </si>
  <si>
    <t>4-14 anos</t>
  </si>
  <si>
    <t>6-14 anos</t>
  </si>
  <si>
    <t>65 anos ou mais</t>
  </si>
  <si>
    <t>Conta Própria</t>
  </si>
  <si>
    <t>Nacionalidade</t>
  </si>
  <si>
    <t>Computador</t>
  </si>
  <si>
    <t>Inteirar das novidades de amigos e familiares</t>
  </si>
  <si>
    <t>Contactar amigos e familiares que estão longe</t>
  </si>
  <si>
    <t>Cristianismo</t>
  </si>
  <si>
    <t>Islâmica</t>
  </si>
  <si>
    <t>Sem religião</t>
  </si>
  <si>
    <t>Passaporte</t>
  </si>
  <si>
    <t>Viajar para outro país</t>
  </si>
  <si>
    <t>NR/NR</t>
  </si>
  <si>
    <t>Irmãos</t>
  </si>
  <si>
    <t>Pais/Sogros</t>
  </si>
  <si>
    <t>Filhos</t>
  </si>
  <si>
    <t>Amigos</t>
  </si>
  <si>
    <t>Avós</t>
  </si>
  <si>
    <t>Religião</t>
  </si>
  <si>
    <t>Sexo</t>
  </si>
  <si>
    <t>Fonte: IPEI 2022</t>
  </si>
  <si>
    <t>Salário</t>
  </si>
  <si>
    <t>Familiares</t>
  </si>
  <si>
    <t>Vizinho</t>
  </si>
  <si>
    <t>Colegas de trabalho</t>
  </si>
  <si>
    <t>Agentes de autoridade</t>
  </si>
  <si>
    <t>NACIONALIDADE</t>
  </si>
  <si>
    <t>Possui</t>
  </si>
  <si>
    <t>Mãe</t>
  </si>
  <si>
    <t>Pai</t>
  </si>
  <si>
    <t>A ascendência provém de:</t>
  </si>
  <si>
    <t>Bisavós Materno</t>
  </si>
  <si>
    <t>Avós Materno</t>
  </si>
  <si>
    <t>Avós Paterno</t>
  </si>
  <si>
    <t>Bisavós Paterno</t>
  </si>
  <si>
    <t>Superior a bisavós</t>
  </si>
  <si>
    <t>Não sabe/Não Responde</t>
  </si>
  <si>
    <t>Distribuição (%)</t>
  </si>
  <si>
    <t xml:space="preserve">Distribuição </t>
  </si>
  <si>
    <t>Peso na População Total</t>
  </si>
  <si>
    <t>Taxa de Atividade</t>
  </si>
  <si>
    <t>Taxa de Emprego</t>
  </si>
  <si>
    <t>Taxa de Desemprego</t>
  </si>
  <si>
    <t>Taxa de Inatividade</t>
  </si>
  <si>
    <t>Idade média (em anos)</t>
  </si>
  <si>
    <t>Horas médias trabalhadas por semana</t>
  </si>
  <si>
    <t>Inscrição no INPS</t>
  </si>
  <si>
    <t>Ano médio de  estudo</t>
  </si>
  <si>
    <t>LOCAL DE RESIDÊNCIA</t>
  </si>
  <si>
    <t>Tabela 1: Tamanho de amostra necessária por domínios de estudo representativo de onze grupos, IPEI 2022</t>
  </si>
  <si>
    <t>Tabela 4: Número médio de anos de estudo da POPULAÇÃO ESTRANGEIRA de 6 anos ou mais segundo grupo etário, por sexo, local de residência e nacionalidade, IPEI-2022</t>
  </si>
  <si>
    <t>Labora na informalidade (%)</t>
  </si>
  <si>
    <t>Tempo médio na profissão (em meses)</t>
  </si>
  <si>
    <t>Perfil do desempregado estrangeiro de 15 anos ou mais</t>
  </si>
  <si>
    <t>Perfil do inativo estrangeiro de 15 anos ou mais</t>
  </si>
  <si>
    <t>RAZÃO DA INACTIVIDADE</t>
  </si>
  <si>
    <t>A frequentar aulas em estabelecimento de ensino ou de formação profissional</t>
  </si>
  <si>
    <t>Não há qualquer emprego</t>
  </si>
  <si>
    <t>NS/NR/ND</t>
  </si>
  <si>
    <t>Agregados familiares (N) com estrangeiros segundo sexo do representante</t>
  </si>
  <si>
    <t>Agregados familiares (N) representados por estrangeiros segundo sexo do representante</t>
  </si>
  <si>
    <t>Peso de agregados familiares com estrangeiros (%) sobre o total dos agregados familiares em Cabo Verde</t>
  </si>
  <si>
    <t xml:space="preserve">CABO VERDE </t>
  </si>
  <si>
    <t>SEXO DO REPRESENTANTE</t>
  </si>
  <si>
    <t>Tipologia de Agregado</t>
  </si>
  <si>
    <t>Conjugal</t>
  </si>
  <si>
    <t>Monoparental</t>
  </si>
  <si>
    <t>Sem relação de parentesco</t>
  </si>
  <si>
    <t>Número médio de crianças</t>
  </si>
  <si>
    <t>Composição dos agregados familiares com estrangeiros</t>
  </si>
  <si>
    <t>Alojamentos Clássicos</t>
  </si>
  <si>
    <t>Aloajamentos não clássicos</t>
  </si>
  <si>
    <t>Número médio de divisões no alojamento</t>
  </si>
  <si>
    <t>Utilizadas</t>
  </si>
  <si>
    <t>Utilizadas para dormir</t>
  </si>
  <si>
    <t>Densidade ocupacional</t>
  </si>
  <si>
    <t>Acesso à Eletricidade</t>
  </si>
  <si>
    <t>Acesso à água canalizada</t>
  </si>
  <si>
    <t>Acesso à cozinha</t>
  </si>
  <si>
    <t>Agregados que compartilham instalações sanitárias</t>
  </si>
  <si>
    <t>Acesso aos serviços básicos</t>
  </si>
  <si>
    <t>Televisão</t>
  </si>
  <si>
    <t>Televisão por assinatura</t>
  </si>
  <si>
    <t>Telefone fixo</t>
  </si>
  <si>
    <t>Possui telemóvel</t>
  </si>
  <si>
    <t>Utilizou um computador</t>
  </si>
  <si>
    <t>Utilizou internet</t>
  </si>
  <si>
    <t>Acedeu à uma rede social</t>
  </si>
  <si>
    <t>Finalidade de uso das redes socias</t>
  </si>
  <si>
    <t>Contactar amigos e familiares</t>
  </si>
  <si>
    <t xml:space="preserve">Inteirar de noticias/ novidades </t>
  </si>
  <si>
    <t>Informar sobre o que passa no país</t>
  </si>
  <si>
    <t>Procurar informações de trabalho</t>
  </si>
  <si>
    <t>Passar o tempo/ entretenimento</t>
  </si>
  <si>
    <t xml:space="preserve">Compartilhar coisas que gostam/ interessam </t>
  </si>
  <si>
    <t>População estrangeira (sem a nacionalidade caboverdiana) e apátridas</t>
  </si>
  <si>
    <t>Efetivo</t>
  </si>
  <si>
    <t>Pretende obter a nacionalidade caboverdiana</t>
  </si>
  <si>
    <t>Não Pretende obter a nacionalidade caboverdiana</t>
  </si>
  <si>
    <t>Autorização de Residência</t>
  </si>
  <si>
    <t>Não tem estatuto legal</t>
  </si>
  <si>
    <t>Estatuto de Permanência</t>
  </si>
  <si>
    <t>Aguarda pedido de regularização</t>
  </si>
  <si>
    <t>População estrangeira imigrante (nascida no estrangeiro)</t>
  </si>
  <si>
    <t>Razão da imigração</t>
  </si>
  <si>
    <t>Realizar investimentos</t>
  </si>
  <si>
    <t>Sozinho</t>
  </si>
  <si>
    <t>Com a familia</t>
  </si>
  <si>
    <t>Forma de imigração imigração</t>
  </si>
  <si>
    <t>Em grupo (amigos, colegas ...)</t>
  </si>
  <si>
    <t>Documento de identificação que utiliza</t>
  </si>
  <si>
    <t>Bilhete de identidade Azul</t>
  </si>
  <si>
    <t>Está válido</t>
  </si>
  <si>
    <t>Não está válido</t>
  </si>
  <si>
    <t xml:space="preserve">Não </t>
  </si>
  <si>
    <t>Não teve necessidade</t>
  </si>
  <si>
    <t>Validade do documento de identificação</t>
  </si>
  <si>
    <t>Já chegou a renovar o documento desde que aqui se encontra?</t>
  </si>
  <si>
    <t>Número médio de vezes</t>
  </si>
  <si>
    <t>…..</t>
  </si>
  <si>
    <t>Razões pelas quais nunca regressou ao país de origem</t>
  </si>
  <si>
    <t>Compromissos profissionais</t>
  </si>
  <si>
    <t>Guine Conacri</t>
  </si>
  <si>
    <t>Guiné - Bissau</t>
  </si>
  <si>
    <t>Proprietário</t>
  </si>
  <si>
    <t>Arrendatário</t>
  </si>
  <si>
    <t>Cedido</t>
  </si>
  <si>
    <t xml:space="preserve">Acontecimentos familiares </t>
  </si>
  <si>
    <t>Assistir televisão</t>
  </si>
  <si>
    <t>Conversar/sair com amigos ou colegas cabo-verdianos</t>
  </si>
  <si>
    <t>Conversar/sair com familiares</t>
  </si>
  <si>
    <t>Navegar na Internet</t>
  </si>
  <si>
    <t>Ir à  Igreja</t>
  </si>
  <si>
    <t>Tabela 1: Efetivos (N), distribuição (%) e índice de masculinidade da POPULAÇÃO ESTRANGEIRA por grupo etário e local de residência segundo o sexo, IPEI 2022</t>
  </si>
  <si>
    <t>PRINCIPAIS NACIONALIDADES</t>
  </si>
  <si>
    <t>Nº</t>
  </si>
  <si>
    <t>Distribuição por Sexo</t>
  </si>
  <si>
    <t>Tabela 3: Distribuição percentual da POPULAÇÃO ESTRANGEIRA segundo grupos etários e idade média por sexo, local de residência e grupos de nacionalidades (%), IPEI 2022</t>
  </si>
  <si>
    <t>Tabela 2: Efetivos (N) da POPULAÇÃO ESTRANGEIRA, índice de masculinidade e idade média por principais nacionalidades segundo o sexo, IPEI 2022</t>
  </si>
  <si>
    <t>Tabela 4: Estado Civil da POPULAÇÃO ESTRANGEIRA de 12 anos ou mais, por sexo, grupo etário, local de residência e principais nacionalidades, IPEI 2022</t>
  </si>
  <si>
    <t>Divorciado/ Seperado/ Viúvo</t>
  </si>
  <si>
    <t>….</t>
  </si>
  <si>
    <t>Tabela 5: POPULAÇÃO ESTRANGEIRA com ascendência cabo-verdiana e a proveniência da ascendência por sexo, grupo etário e local de residência, IPEI 2022</t>
  </si>
  <si>
    <t>Tabela 6: POPULAÇÃO ESTRANGEIRA com ascendência cabo-verdiana e a proveniência da ascendência porprincipais nacionalidades, IPEI 2022</t>
  </si>
  <si>
    <t>Tabela 7: POPULAÇÃO ESTRANGEIRA de 15 anos ou mais segunbdo a religião que professa por sexo, grupo etário, local de residência e grupos de nacionalidfades, IPEI 2022</t>
  </si>
  <si>
    <t>Tabela 1: Taxa de alfabelização da POPULAÇÃO ESTRANGEIRA de 6 anos ou mais, por sexo, grupo etário, local de residência e principais nacionalidades, IPEI 2022</t>
  </si>
  <si>
    <t>Tabela 2: Distribuição percentual da POPULAÇÃO ESTRANGEIRA de 4 anos ou mais segundo a frequência escolar, por sexo, grupo etário, local de residência e principais nacionalidades, IPEI-2022</t>
  </si>
  <si>
    <t>Tabela 3: Distribuição percentual da POPULAÇÃO ESTRANGEIRA de 4 anos ou mais, que está a frequentar ou frequentou, segundo o nível de instrução, por sexo, grupo etário, local de residência e principais nacionalidades, IPEI-2022</t>
  </si>
  <si>
    <t>Domínios</t>
  </si>
  <si>
    <t>…. Não se aplica</t>
  </si>
  <si>
    <t>…. Dado confidencial</t>
  </si>
  <si>
    <t>Tabela 1. Taxas de atividade, emprego/ocupação, desemprego e inatividade na POPULAÇÃO ESTRANGEIRA DE 15 ANOS OU MAIS por sexo, grupo etário, local de residência e principais nacionalidades, IPEI 2022</t>
  </si>
  <si>
    <t>Posse de bens e equipamentos</t>
  </si>
  <si>
    <t>Utilização de computador, internet e redes sociais nos últimos 3 meses</t>
  </si>
  <si>
    <t>Compartilham instalações sanitárias</t>
  </si>
  <si>
    <t>Tabela 1: Distribuição percentual da POPULAÇÃO ESTRANGEIRA segundo a pretenção de obter a nacionalidade caboverdiana,  por sexo, grupo etário, local de residência e principais nacionalidades. IPEI-2022</t>
  </si>
  <si>
    <t xml:space="preserve">População estrangeira (sem a nacionalidade caboverdiana) </t>
  </si>
  <si>
    <t>Tabela 2: Distribuição percentual da POPULAÇÃO ESTRANGEIRA segundo o estatuto de permanência no país,  por sexo, grupo etário, local de residência e principais nacionalidades. IPEI-2022</t>
  </si>
  <si>
    <t>Tabela 3: Distribuição percentual da POPULAÇÃO ESTRANGEIRA segundo o documento de identificação que utiliza,  por sexo, grupo etário, local de residência e principais nacionalidades. IPEI-2022</t>
  </si>
  <si>
    <t>Tabela 4: Distribuição percentual da POPULAÇÃO ESTRANGEIRA segundo a validade do documento de identificação e se já renovou o documento desde que se encontra em Cabo Verde,  por sexo, grupo etário, local de residência e principais nacionalidades. IPEI-2022</t>
  </si>
  <si>
    <t>Tabela 5: Distribuição percentual da POPULAÇÃO ESTRANGEIRA IMIGRANTE segundo a razão da imigração,  por sexo, grupo etário, local de residência e principais nacionalidades. IPEI-2022</t>
  </si>
  <si>
    <t>Tabela 6: Distribuição percentual da POPULAÇÃO ESTRANGEIRA IMIGRANTE segundo a forma de imigração,  por sexo, grupo etário, local de residência e principais nacionalidades. IPEI-2022</t>
  </si>
  <si>
    <t>Tabela 8: Distribuição percentual da POPULAÇÃO ESTRANGEIRA IMIGRANTE que já regressou ao país de origem, número médio de vezes e razões por sexo, grupo etário, local de residência e principais nacionalidade. IPEI-2022</t>
  </si>
  <si>
    <t>Principais razões por ter regressado</t>
  </si>
  <si>
    <t>Regressou ao país de origem</t>
  </si>
  <si>
    <t>Tabela 9: Distribuição percentual da POPULAÇÃO ESTRANGEIRA IMIGRANTE que nunca regressou aos seu país de origem segundo as principais razões, por sexo, grupo etário, local de residência e principais nacionalidades. IPEI-2022</t>
  </si>
  <si>
    <t>Tem familiares/ amigos no país de origem</t>
  </si>
  <si>
    <t>Familiares/amigos que mantém contato</t>
  </si>
  <si>
    <t>Outro Parentesco</t>
  </si>
  <si>
    <t>Tabela 10: Distribuição percentual da POPULAÇÃO ESTRANGEIRA IMIGRANTE que tem familiares/amigos no país de origem com o qual mantém contato por sexo, grupo etário, local de residência e grupos de nacionalidade. IPEI-2022</t>
  </si>
  <si>
    <t>Procurou por serviços/ agentes de saúde</t>
  </si>
  <si>
    <t>População estrangeira</t>
  </si>
  <si>
    <t>NÃO</t>
  </si>
  <si>
    <t>Tabela 11: Distribuição percentual da POPULAÇÃO ESTRANGEIRA segundo a procura por um serviço/agente de saúde nas últimas 4 semanas por sexo, grupo etário, local de residência e grupos de nacionalidade. IPEI-2022</t>
  </si>
  <si>
    <t>GRUPOS DE NACIONALIDADE</t>
  </si>
  <si>
    <t>Beneficiou de um Apoio Social</t>
  </si>
  <si>
    <t>População estrangeira de 15 anos ou mais</t>
  </si>
  <si>
    <t>Envia dinheiro para fora de Cabo Verde</t>
  </si>
  <si>
    <t>Envia ao país de origem</t>
  </si>
  <si>
    <t>Principais razões de envio</t>
  </si>
  <si>
    <t>Ajudar Familiares</t>
  </si>
  <si>
    <t>Adquirir Bens</t>
  </si>
  <si>
    <t>Não Existe</t>
  </si>
  <si>
    <t>Existe Pouca</t>
  </si>
  <si>
    <t>Existe Alguma</t>
  </si>
  <si>
    <t>Existe Muita</t>
  </si>
  <si>
    <t>Tabela 13: Distribuição percentual da POPULAÇÃO ESTRANGEIRA de 15 anos ou mais que tem por hábito enviar dinheiro para fora de Cabo Verde, princiapais razões de envio e montante médio que envia por sexo, grupo etário, local de residência e principais nacionalidades. IPEI-2022</t>
  </si>
  <si>
    <t>Tabela 14: Distribuição percentual da POPULAÇÃO ESTRANGEIRA de 15 anos ou mais segundo o nível de perceção da existência de discriminação em Cabo Verde com base na cor da pele por sexo, grupo etário, local de residência e grupos de nacionalidade. IPEI-2022</t>
  </si>
  <si>
    <t>Tabela 15: Distribuição percentual da POPULAÇÃO ESTRANGEIRA de 15 anos ou mais segundo o nível de perceção da existência de discriminação em Cabo Verde com base na língua/dialeto por sexo, grupo etário, local de residência e grupos de nacionalidade. IPEI-2022</t>
  </si>
  <si>
    <t>Tabela 16: Distribuição percentual da POPULAÇÃO ESTRANGEIRA de 15 anos ou mais segundo o nível de perceção da existência de discriminação em Cabo Verde com base na religião por sexo, grupo etário, local de residência e grupos de nacionalidade. IPEI-2022</t>
  </si>
  <si>
    <t>Tabela 17: Distribuição percentual da POPULAÇÃO ESTRANGEIRA de 15 anos ou mais segundo o nível de perceção da existência de discriminação em Cabo Verde com base na nacionalidade/naturalidade por sexo, grupo etário, local de residência e grupos de nacionalidade. IPEI-2022</t>
  </si>
  <si>
    <t>Tabela 19: Distribuição percentual da POPULAÇÃO ESTRANGEIRA de 15 anos ou mais segundo o nível de perceção da existência de discriminação salarial em Cabo Verde por sexo, grupo etário, local de residência e grupos de nacionalidade. IPEI-2022</t>
  </si>
  <si>
    <t>Cor de Pele</t>
  </si>
  <si>
    <t>Língua/ Dialeto</t>
  </si>
  <si>
    <t>Tabela 20: Distribuição percentual da POPULAÇÃO ESTRANGEIRA de 15 anos ou mais que declararam terem se sentido vítimas de discriminação em Cabo Verde, segundo o tipo de discriminação por sexo, grupo etário, local de residência e grupos de nacionalidade. IPEI-2022</t>
  </si>
  <si>
    <t>Tabela 21: Distribuição percentual da POPULAÇÃO ESTRANGEIRA de 15 anos ou mais que acredita que existe PELO  MENOS UMA das formas de discriminação referido e já foi vítima também de PELO MENOS UMA delas por sexo, grupo etário, local de residência e grupos de nacionalidade. IPEI-2022</t>
  </si>
  <si>
    <t xml:space="preserve">Existe pelo menos 1 </t>
  </si>
  <si>
    <t>Já foi vítima de pelo menos 1</t>
  </si>
  <si>
    <t>Vizinhança</t>
  </si>
  <si>
    <t>Serviço Público</t>
  </si>
  <si>
    <t>*Esta questão não foi feita aos que declararam terem se sentido vítimas de discrimanção salarial</t>
  </si>
  <si>
    <t>População estrangeira de 15 anos ou mais vítimas de discriminação</t>
  </si>
  <si>
    <t>Transporte Público</t>
  </si>
  <si>
    <t>Durante compra em supermercado/ loja</t>
  </si>
  <si>
    <t>Pessoa Comum</t>
  </si>
  <si>
    <t>Entidade Patronal</t>
  </si>
  <si>
    <t xml:space="preserve">População estrangeira de 18 anos ou mais </t>
  </si>
  <si>
    <t>Principais razões para nunca ter votado</t>
  </si>
  <si>
    <t>Falta de interesse na política</t>
  </si>
  <si>
    <t>Documentação não está regularizada</t>
  </si>
  <si>
    <t>Costuma exercer o seu direito de voto nas eleições realizadas em Cabo Verde?</t>
  </si>
  <si>
    <t>Não</t>
  </si>
  <si>
    <t xml:space="preserve">Identifica com algum político </t>
  </si>
  <si>
    <t xml:space="preserve">Não se identifica com nenhum político </t>
  </si>
  <si>
    <t>Pertence a uma associação</t>
  </si>
  <si>
    <t>Principais associações que pertence</t>
  </si>
  <si>
    <t xml:space="preserve">População estrangeira de 15 anos ou mais </t>
  </si>
  <si>
    <t>Não pertence a nenhuma associação</t>
  </si>
  <si>
    <t>Associação de imigrantes</t>
  </si>
  <si>
    <t>Associação religiosa</t>
  </si>
  <si>
    <t>Caboverdianos que são seus vizinhos</t>
  </si>
  <si>
    <t>Caboverdianos que conheceu no trabalho</t>
  </si>
  <si>
    <t>Caboverdianos que conheceu noutros locais</t>
  </si>
  <si>
    <t>População estrangeira de 15 anos ou mais segundo seus principais amigos</t>
  </si>
  <si>
    <t>Estrangeiros de outras nacionalidades que são seus vizinhos</t>
  </si>
  <si>
    <t>Estrangeiros da mesma nacionalidade</t>
  </si>
  <si>
    <t>População estrangeira de 15 anos ou mais segundo sua perceção/sentimento de integração</t>
  </si>
  <si>
    <t>Tabela 28: Distribuição percentual da POPULAÇÃO ESTRANGEIRA de 15 anos ou mais, segundo a sua perceção/sentimento de integração em Cabo Verde por sexo, grupo etário, local de residência e grupos de nacionalidade. IPEI-2022</t>
  </si>
  <si>
    <t>Muito Bom</t>
  </si>
  <si>
    <t>Mau ou Muito Mau</t>
  </si>
  <si>
    <t>População estrangeira de 10 anos ou mais segundo o nível de conhecimento do Crioulo</t>
  </si>
  <si>
    <t>Tabela 29: Distribuição percentual da POPULAÇÃO ESTRANGEIRA de 10 anos ou mais, segundo o seu conhecimento da língua cabo-verdiana (Crioulo) por sexo, grupo etário, local de residência e grupos de nacionalidade. IPEI-2022</t>
  </si>
  <si>
    <t>População estrangeira de 10 anos ou mais segundo os principais hábitos e práticas de lazer</t>
  </si>
  <si>
    <t>Conversar/sair com amigos ou colegas da mesma nacionalidade</t>
  </si>
  <si>
    <t>Leitura (jornais, revistas, livros)</t>
  </si>
  <si>
    <t>Tabela 30: Distribuição percentual da POPULAÇÃO ESTRANGEIRA de 10 anos ou mais, segundo os principais hábitos e práticas de lazer por sexo, grupo etário, local de residência e grupos de nacionalidade. IPEI-2022</t>
  </si>
  <si>
    <t>Tabela 31: Distribuição percentual da POPULAÇÃO ESTRANGEIRA segundo suas perspetivas futuras por sexo, grupo etário, local de residência e grupos de nacionalidade. IPEI-2022</t>
  </si>
  <si>
    <t>População estrangeira segundo suas perspetivas futuras</t>
  </si>
  <si>
    <t>Pretende permanecer em Cabo Verde nos próximos 5 anos?</t>
  </si>
  <si>
    <t>Para aqueles que não pretendem permanecer em Cabo Verde nos próximos 5 anos</t>
  </si>
  <si>
    <t>Regressar ao país de origem</t>
  </si>
  <si>
    <t>NOTA TÉCNICA</t>
  </si>
  <si>
    <t>Aspetos Metodológicos</t>
  </si>
  <si>
    <t xml:space="preserve">Os dados apresentados neste domento são referentes ao Inquérito à População Estrangeira e Imigrante - IPEI- realizado pelo Instituto Nacional de Estatística juntamente com a Alta Autoridade para a Imigração, afim de traçar um diagnóstico completo e atualizado dos estrangeiros e imigrantes instalados nos vários concelhos do país. </t>
  </si>
  <si>
    <t xml:space="preserve">A população do estudo são os cidadãos residentes em Cabo Verde, independentemente do sexo, da idade e do local de nascimento, que satisfaçam um dos seguintes critérios:
1. Tem somente a nacionalidade estrangeira; ou  
2. Tem dupla nacionalidade, sendo a primeira adquirida a estrangeira.
</t>
  </si>
  <si>
    <t>Os dados estão desagregados ao nível do sexo, grupo etário, local de residência (domínio de estudo) e nacionalidade. Foram apresentadas somente as principais nacionalidades,  ou seja, as que apresentam um número elevado de cidadãos. No entanto, para alguns indicadores onde o efetivo amostral é muito pequeno, não permitindo a sua desagregação, prosseguiu-se com o agrupamento das nacionalidades por regiões/continentes.</t>
  </si>
  <si>
    <t>PRINCIPAIS CONCEITOS</t>
  </si>
  <si>
    <r>
      <t xml:space="preserve">População residente - </t>
    </r>
    <r>
      <rPr>
        <sz val="10"/>
        <color theme="1"/>
        <rFont val="Arial"/>
        <family val="2"/>
      </rPr>
      <t>todas as pessoas que vivem, habitualmente, uma freguesia, isto é, vive há 6 meses ou mais, ou vivem há menos de 6 meses e têm a intenção de ali ficar durante 6 meses ou mais.</t>
    </r>
  </si>
  <si>
    <r>
      <rPr>
        <b/>
        <sz val="10"/>
        <color theme="1"/>
        <rFont val="Arial"/>
        <family val="2"/>
      </rPr>
      <t>Nacionalidade</t>
    </r>
    <r>
      <rPr>
        <sz val="10"/>
        <color theme="1"/>
        <rFont val="Arial"/>
        <family val="2"/>
      </rPr>
      <t xml:space="preserve"> – é a cidadania legal e atual da pessoa no momento do inquérito, ou seja, o vínculo legal existente entre a pessoa e o seu país, adquirido por nascimento, naturalização ou outra forma de aquisição. foram consideradas as seguintes modalidades:  
• Cabo-verdiana – para quem tem somente esta nacionalidade
• Dupla nacionalidade – para quem tem uma nacionalidade cabo-verdiana e uma outra estrangeira
• Estrangeira - para quem tem somente nacionalidade(s) estrangeira(s)
• Apátrida - é o indivíduo que não é titular de qualquer nacionalidade, ou seja, é uma pessoa que não é considerada nacional por qualquer Estado. 
</t>
    </r>
  </si>
  <si>
    <r>
      <rPr>
        <b/>
        <sz val="10"/>
        <color theme="1"/>
        <rFont val="Arial"/>
        <family val="2"/>
      </rPr>
      <t>Local de nascimento</t>
    </r>
    <r>
      <rPr>
        <sz val="10"/>
        <color theme="1"/>
        <rFont val="Arial"/>
        <family val="2"/>
      </rPr>
      <t xml:space="preserve"> – É o local onde residia, habitualmente, a mãe quando a pessoa nasceu. Este conceito é meramente estatístico e pode não coincidir com o local de nascimento efetivo.
</t>
    </r>
  </si>
  <si>
    <r>
      <rPr>
        <b/>
        <sz val="10"/>
        <color theme="1"/>
        <rFont val="Arial"/>
        <family val="2"/>
      </rPr>
      <t>Imigrante</t>
    </r>
    <r>
      <rPr>
        <sz val="10"/>
        <color theme="1"/>
        <rFont val="Arial"/>
        <family val="2"/>
      </rPr>
      <t xml:space="preserve"> – todo o indivíduo que tenha nascido no estrangeiro, independentemente da sua nacionalidade, e que reside em Cabo Verde há pelo menos 6 meses, ou, que reside há menos de 6 meses, mas tem a intenção de aqui ficar por 6 meses ou mais.
</t>
    </r>
  </si>
  <si>
    <r>
      <rPr>
        <b/>
        <sz val="10"/>
        <color theme="1"/>
        <rFont val="Arial"/>
        <family val="2"/>
      </rPr>
      <t xml:space="preserve">Estrangeiro </t>
    </r>
    <r>
      <rPr>
        <sz val="10"/>
        <color theme="1"/>
        <rFont val="Arial"/>
        <family val="2"/>
      </rPr>
      <t xml:space="preserve">– todo o individuo que, independentemente do seu local de nascimento, não tem a nacionalidade cabo-verdiana e que, no momento da entrevista, residia em Cabo Verde.
</t>
    </r>
  </si>
  <si>
    <r>
      <rPr>
        <b/>
        <sz val="10"/>
        <color theme="1"/>
        <rFont val="Arial"/>
        <family val="2"/>
      </rPr>
      <t>Ano de chegada a Cabo Verde pela primeira vez</t>
    </r>
    <r>
      <rPr>
        <sz val="10"/>
        <color theme="1"/>
        <rFont val="Arial"/>
        <family val="2"/>
      </rPr>
      <t xml:space="preserve"> - É o ano do calendário em que uma pessoa nascida no estrangeiro chegou a Cabo Verde pela primeira vez para estabelecer residência.
</t>
    </r>
  </si>
  <si>
    <r>
      <rPr>
        <b/>
        <sz val="10"/>
        <color theme="1"/>
        <rFont val="Arial"/>
        <family val="2"/>
      </rPr>
      <t xml:space="preserve">Empregado </t>
    </r>
    <r>
      <rPr>
        <sz val="10"/>
        <color theme="1"/>
        <rFont val="Arial"/>
        <family val="2"/>
      </rPr>
      <t xml:space="preserve">- É considerado empregado a pessoa de 15 anos ou mais de idade, que exerceu uma atividade económica de pelo menos 1 hora, na semana de referência, mediante o pagamento de uma remuneração ou com vista a um benefício ou ganho familiar, em dinheiro, em bens ou em géneros. 
</t>
    </r>
  </si>
  <si>
    <r>
      <rPr>
        <b/>
        <sz val="10"/>
        <color theme="1"/>
        <rFont val="Arial"/>
        <family val="2"/>
      </rPr>
      <t xml:space="preserve">Desempregado </t>
    </r>
    <r>
      <rPr>
        <sz val="10"/>
        <color theme="1"/>
        <rFont val="Arial"/>
        <family val="2"/>
      </rPr>
      <t xml:space="preserve">- É considerado desempregado, a pessoa de 15 anos ou mais que durante o período de referência estava simultaneamente nas 3 seguintes condições:
1. Não ter trabalhado pelo menos 1 hora na semana de referência, e não ter um trabalho de que esteve ausente, no mesmo período de referência e;
2. Ter procurado ativamente um emprego, nas últimas 4 semanas que precederam o inquérito.
3. Estar disponível para trabalhar na semana que precedeu o inquérito ou nas duas semanas depois e; ainda, inclui-se no efetivo dos desempregados, os indivíduos que embora não obedeçam os dois primeiros critérios, não procuraram trabalho, pelo motivo seguinte: “início brevemente de um trabalho/negócio”, mas estejam disponíveis para trabalhar.
</t>
    </r>
  </si>
  <si>
    <r>
      <rPr>
        <b/>
        <sz val="10"/>
        <color theme="1"/>
        <rFont val="Arial"/>
        <family val="2"/>
      </rPr>
      <t xml:space="preserve">População ativa </t>
    </r>
    <r>
      <rPr>
        <sz val="10"/>
        <color theme="1"/>
        <rFont val="Arial"/>
        <family val="2"/>
      </rPr>
      <t xml:space="preserve">- A população ativa é o conjunto da população empregada e da população desempregada de 15 anos ou mais. 
</t>
    </r>
  </si>
  <si>
    <r>
      <rPr>
        <b/>
        <sz val="10"/>
        <color theme="1"/>
        <rFont val="Arial"/>
        <family val="2"/>
      </rPr>
      <t>População inativa</t>
    </r>
    <r>
      <rPr>
        <sz val="10"/>
        <color theme="1"/>
        <rFont val="Arial"/>
        <family val="2"/>
      </rPr>
      <t xml:space="preserve"> - A população inativa é o conjunto da população de 15 anos ou mais que, no período de referência, não podia ser considerada economicamente ativa, isto é, não estava empregada, nem desempregada, ou seja, não estava disponível para trabalhar.
</t>
    </r>
  </si>
  <si>
    <t>Administração Pública</t>
  </si>
  <si>
    <t>Setor Empresarial Privado</t>
  </si>
  <si>
    <t>Outros Ramos</t>
  </si>
  <si>
    <t>GRUPO DE NACIONALIDADE</t>
  </si>
  <si>
    <t>Tabela 2. Distribuição da POPULAÇÃO ESTRANGEIRA DE 15 ANOS OU MAIS EMPREGADA segundo situação na profissão, por sexo, grupo etário, local de residência e grupo de nacionalidadse. IPEI 2022</t>
  </si>
  <si>
    <t>Situação na Profissão</t>
  </si>
  <si>
    <t>Tabela 3. Distribuição da POPULAÇÃO ESTRANGEIRA DE 15 ANOS OU MAIS EMPREGADA segundo ramos de atividade, por sexo, grupo etário, local de residência e grupo de nacionalidadse. IPEI 2022</t>
  </si>
  <si>
    <t>Ramo de Atividade</t>
  </si>
  <si>
    <t xml:space="preserve">Outros </t>
  </si>
  <si>
    <t>Indústrias Transformadoras</t>
  </si>
  <si>
    <t>Construção</t>
  </si>
  <si>
    <t>Comércio; reparação de automóveis e motociclos</t>
  </si>
  <si>
    <t>Alojamento e restauração</t>
  </si>
  <si>
    <t>Atividades administrativas e dos serviços de apoio</t>
  </si>
  <si>
    <t>Fonte: IPEI - 2023</t>
  </si>
  <si>
    <t>…. Dado Confidencial</t>
  </si>
  <si>
    <t>Tabela 4. Distribuição da POPULAÇÃO ESTRANGEIRA DE 15 ANOS OU MAIS EMPREGADA segundo profissão, por sexo, grupo etário, local de residência e grupo de nacionalidadse. IPEI 2022</t>
  </si>
  <si>
    <t>Profissão</t>
  </si>
  <si>
    <t xml:space="preserve">Representantes dos poderes legislativo e executivo, directores e gestores </t>
  </si>
  <si>
    <t>Especialistas das actividades intelectuais e científicas</t>
  </si>
  <si>
    <t>Pessoal dos serviços pessoais, de proteção e segurança e vendedores</t>
  </si>
  <si>
    <t>Operários artífices e trabalhadores similares</t>
  </si>
  <si>
    <t>Profissões elementares</t>
  </si>
  <si>
    <t>Outras Profissões</t>
  </si>
  <si>
    <t>Tabela 5: Perfil da  POPULAÇÃO ESTRANGEIRA DE 15 ANOS OU MAIS, EMPREGADA segundo sexo, grupo etário, local de residência e grupo de nacionalidade. IPEI 2022</t>
  </si>
  <si>
    <t>Tabela 6: Perfil da  POPULAÇÃO ESTRANGEIRA DE 15 ANOS OU MAIS, DESEMPREGADA, segundo sexo, grupo etário, local de residência e grupo de nacionalidade. IPEI 2022</t>
  </si>
  <si>
    <t>Perfil do Empregado Estrangeiro de 15 anos ou mais</t>
  </si>
  <si>
    <t>Tabela  7: Perfil da  POPULAÇÃO ESTRANGEIRA DE 15 ANOS OU MAIS, INATIVA, segundo sexo, grupo etário, local de residência e grupo de nacionalidade. IPEI 2022</t>
  </si>
  <si>
    <t>Grupo Etário</t>
  </si>
  <si>
    <t>Grupo de Nacionalidade</t>
  </si>
  <si>
    <t>Tabela 8: Distribuição da POPULAÇÃO ESTRANGEIRA DE 15 ANOS OU MAIS, INATIVA, segundo razão da inatividade, por sexo, grupo etário e grupo de nacionalidade. IPEI 2022</t>
  </si>
  <si>
    <t>Nunca Regressou ao país de origem</t>
  </si>
  <si>
    <t>Tabela 12: Distribuição percentual da POPULAÇÃO ESTRANGEIRA que beneficiou de algum apoio social em Cabo Verde por sexo, grupo etário, local de residência e grupos de nacionalidade. IPEI-2022</t>
  </si>
  <si>
    <t>Tabela 22: Distribuição percentual da POPULAÇÃO ESTRANGEIRA de 15 anos ou mais, que declararam alguma vez terem se sentido discriminadas* segundo os principais locais onde ocorreu a discriminação por sexo, grupo etário, local de residência e grupos de nacionalidade. IPEI-2022</t>
  </si>
  <si>
    <t>Integrado ou muito bem integrado</t>
  </si>
  <si>
    <t>Condição de ocupação do alojamento</t>
  </si>
  <si>
    <t xml:space="preserve">Posse de sanita </t>
  </si>
  <si>
    <t>Posse de sanita</t>
  </si>
  <si>
    <t>Tabela 3. Distribuição percentual dos estrangeiros por tipologia do agregado onde vivem segundo principais nacionalidades. IPEI 2022</t>
  </si>
  <si>
    <t>Tabela 1. Efetivo de agregados familiares com pelo menos um estrangeiro e agregados familiares representados por estrangeiros por sexo do representante e peso dos agregados familiares com estrangeiros sobre o total dos agregados de Cabo Verde por local de residência. IPEI 2022</t>
  </si>
  <si>
    <t>Tabela 2. Distribuição percentual dos agregados familiares com pelo menos um estrangeiro por tipologia do agregado segundo local de residência e sexo do representante. IPEI 2022</t>
  </si>
  <si>
    <t>Características Demográficas</t>
  </si>
  <si>
    <t>INQUÉRITO À POPULAÇÃO ESTRANGEIRA E IMIGRANTE - IPEI</t>
  </si>
  <si>
    <t>ALTA AUTORIDADE PARA A IMIGRAÇÃO E INSTITUTO NACIONAL DE ESTATÍSTICA</t>
  </si>
  <si>
    <t>Instrução e Escolarização</t>
  </si>
  <si>
    <t>Mercado de Trabalho</t>
  </si>
  <si>
    <t>Caraterização dos Estrangeiros e Imigrantes</t>
  </si>
  <si>
    <t>Tabela 13: Distribuição percentual da POPULAÇÃO ESTRANGEIRA de 15 anos ou mais que tem por hábito enviar dinheiro para fora de Cabo Verde, princiapais razões de envio e montante médio que envia por sexo, grupo etário, local de residência e principais nacionalidades. IPEI 2022</t>
  </si>
  <si>
    <t>Tabela 17: Distribuição percentual da POPULAÇÃO ESTRANGEIRA de 15 anos ou mais segundo o nível de perceção da existência de discriminação em Cabo Verde com base na nacionalidade/naturalidade por sexo, grupo etário, local de residência e grupos de nacionalidade. IPEI 2022</t>
  </si>
  <si>
    <t>Tabela 18: Distribuição percentual da POPULAÇÃO ESTRANGEIRA de 15 anos ou mais segundo o nível de perceção da existência de discriminação em Cabo Verde com base no sexo (ser homem ou mulher) por sexo, grupo etário, local de residência e grupos de nacionalidade. IPEI 2022</t>
  </si>
  <si>
    <t>Tabela 18: Distribuição percentual da POPULAÇÃO ESTRANGEIRA de 15 anos ou mais segundo o nível de perceção da existência de discriminação em Cabo Verde com base no sexo (ser homem ou mulher) por sexo, grupo etário, local de residência e grupos de nacionalidade. IPEI-2022</t>
  </si>
  <si>
    <t>Tabela 20: Distribuição percentual da POPULAÇÃO ESTRANGEIRA de 15 anos ou mais que declararam terem se sentido vítimas de discriminação em Cabo Verde, segundo o tipo de discriminação por sexo, grupo etário, local de residência e grupos de nacionalidade. IPEI 2022</t>
  </si>
  <si>
    <t>Tabela 21: Distribuição percentual da POPULAÇÃO ESTRANGEIRA de 15 anos ou mais que acredita que existe PELO  MENOS UMA das formas de discriminação referido e já foi vítima também de PELO MENOS UMA delas por sexo, grupo etário, local de residência e grupos de nacionalidade. IPEI 2022</t>
  </si>
  <si>
    <t>Tabela 22: Distribuição percentual da POPULAÇÃO ESTRANGEIRA de 15 anos ou mais, que declararam alguma vez terem se sentido discriminadas* segundo os principais locais onde ocorreu a discriminação por sexo, grupo etário, local de residência e grupos de nacionalidade. IPEI 2022</t>
  </si>
  <si>
    <t>Tabela 23: Distribuição percentual da POPULAÇÃO ESTRANGEIRA de 15 anos ou mais, que declararam alguma vez terem se sentido discriminadas* segundo os principais agentes de discriminação por sexo, grupo etário, local de residência e grupos de nacionalidade. IPEI-2022</t>
  </si>
  <si>
    <t>Tabela 24: Distribuição percentual da POPULAÇÃO ESTRANGEIRA de 18 anos ou mais, que já votou ou não, alguma vez, nas eleições realizadas em Cabo Verde e as principais razões para nunca ter votado por sexo, grupo etário, local de residência e grupos de nacionalidade. IPEI-2022</t>
  </si>
  <si>
    <t>Tabela 24: Distribuição percentual da POPULAÇÃO ESTRANGEIRA de 18 anos ou mais, que já votou ou não, alguma vez, nas eleições realizadas em Cabo Verde e as principais razões para nunca ter votado por sexo, grupo etário, local de residência e grupos de nacionalidade. IPEI 2022</t>
  </si>
  <si>
    <t>Tabela 23: Distribuição percentual da POPULAÇÃO ESTRANGEIRA de 15 anos ou mais, que declararam alguma vez terem se sentido discriminadas* segundo os principais agentes de discriminação por sexo, grupo etário, local de residência e grupos de nacionalidade. IPEI 2022</t>
  </si>
  <si>
    <t>Tabela 25: Distribuição percentual da POPULAÇÃO ESTRANGEIRA de 18 anos ou mais, segundo a afinidade com algum partido político de Cabo Verde por sexo, grupo etário, local de residência e grupos de nacionalidade. IPEI-2022</t>
  </si>
  <si>
    <t>Tabela 26: Distribuição percentual da POPULAÇÃO ESTRANGEIRA de 15 anos ou mais, segundo a pertença a uma associação ou grupo social e as principais associações a que pertece por sexo, grupo etário, local de residência e grupos de nacionalidade. IPEI-2022</t>
  </si>
  <si>
    <t>Tabela 27: Distribuição percentual da POPULAÇÃO ESTRANGEIRA de 15 anos ou mais, segundo principais amigos por sexo, grupo etário, local de residência e grupos de nacionalidade. IPEI-2022</t>
  </si>
  <si>
    <t>Tabela 1. Efetivo de agregados familiares com pelo menos um estrangeiro e agregados familiares representados por estrangeiros por sexo do representante e peso dos agregados familiares com estrangeiros sobre o total dos agregados de Cabo Verde por local de</t>
  </si>
  <si>
    <t>Agregados e Condições de Vida</t>
  </si>
  <si>
    <t>ÍNDICE DE TABELAS</t>
  </si>
  <si>
    <r>
      <rPr>
        <b/>
        <sz val="10"/>
        <color theme="1"/>
        <rFont val="Arial"/>
        <family val="2"/>
      </rPr>
      <t>Agregados conjugais</t>
    </r>
    <r>
      <rPr>
        <sz val="10"/>
        <color theme="1"/>
        <rFont val="Arial"/>
        <family val="2"/>
      </rPr>
      <t xml:space="preserve"> – agregados constituídos pelo representante, pelo respetivo cônjuge e/ ou outros membros com ou sem relação de parentesco. Nesta categoria, foram consideradas as seguintes sub-tipologias: </t>
    </r>
  </si>
  <si>
    <r>
      <rPr>
        <b/>
        <sz val="10"/>
        <color theme="1"/>
        <rFont val="Arial"/>
        <family val="2"/>
      </rPr>
      <t>Casal isolado</t>
    </r>
    <r>
      <rPr>
        <sz val="10"/>
        <color theme="1"/>
        <rFont val="Arial"/>
        <family val="2"/>
      </rPr>
      <t xml:space="preserve"> – agregados constituídos somente pelo representante e o respetivo cônjuge.</t>
    </r>
  </si>
  <si>
    <r>
      <rPr>
        <b/>
        <sz val="10"/>
        <color theme="1"/>
        <rFont val="Arial"/>
        <family val="2"/>
      </rPr>
      <t>Conjugais nucleares</t>
    </r>
    <r>
      <rPr>
        <sz val="10"/>
        <color theme="1"/>
        <rFont val="Arial"/>
        <family val="2"/>
      </rPr>
      <t xml:space="preserve"> – agregados constituídos pelo representante, o respetivo cônjuge, e o(s) filho(s) e/ou enteado(s).</t>
    </r>
  </si>
  <si>
    <r>
      <rPr>
        <b/>
        <sz val="10"/>
        <color theme="1"/>
        <rFont val="Arial"/>
        <family val="2"/>
      </rPr>
      <t xml:space="preserve">Conjugais compósitos </t>
    </r>
    <r>
      <rPr>
        <sz val="10"/>
        <color theme="1"/>
        <rFont val="Arial"/>
        <family val="2"/>
      </rPr>
      <t>– agregados constituídos obrigatoriamente pelo representante e o respetivo cônjuge, e mais algum outro individuo aparentado ou não, e, possivelmente, por filhos e/ou enteados.</t>
    </r>
  </si>
  <si>
    <r>
      <rPr>
        <b/>
        <sz val="10"/>
        <color theme="1"/>
        <rFont val="Arial"/>
        <family val="2"/>
      </rPr>
      <t>Agregados não conjugais</t>
    </r>
    <r>
      <rPr>
        <sz val="10"/>
        <color theme="1"/>
        <rFont val="Arial"/>
        <family val="2"/>
      </rPr>
      <t xml:space="preserve"> - agregados sem a presença do cônjuge. Dentro dos agregados não conjugais destacam-se as seguintes sub-tipologias: </t>
    </r>
  </si>
  <si>
    <r>
      <rPr>
        <b/>
        <sz val="10"/>
        <color theme="1"/>
        <rFont val="Arial"/>
        <family val="2"/>
      </rPr>
      <t>Agregados Unipessoais</t>
    </r>
    <r>
      <rPr>
        <sz val="10"/>
        <color theme="1"/>
        <rFont val="Arial"/>
        <family val="2"/>
      </rPr>
      <t xml:space="preserve"> - agregados constituídos por um só indivíduo que necessariamente é o representante.</t>
    </r>
  </si>
  <si>
    <r>
      <rPr>
        <b/>
        <sz val="10"/>
        <color theme="1"/>
        <rFont val="Arial"/>
        <family val="2"/>
      </rPr>
      <t>Monoparental nuclear</t>
    </r>
    <r>
      <rPr>
        <sz val="10"/>
        <color theme="1"/>
        <rFont val="Arial"/>
        <family val="2"/>
      </rPr>
      <t xml:space="preserve"> – agregado constituído somente pelo representante e filhos e/ou enteados.</t>
    </r>
  </si>
  <si>
    <r>
      <rPr>
        <b/>
        <sz val="10"/>
        <color theme="1"/>
        <rFont val="Arial"/>
        <family val="2"/>
      </rPr>
      <t>Monoparental Compósito</t>
    </r>
    <r>
      <rPr>
        <sz val="10"/>
        <color theme="1"/>
        <rFont val="Arial"/>
        <family val="2"/>
      </rPr>
      <t xml:space="preserve"> – agregado constituído simultaneamente pelo representante, filhos e/ou enteados e algum outro indivíduo com ou sem parentesco com o representante.</t>
    </r>
  </si>
  <si>
    <r>
      <rPr>
        <b/>
        <sz val="10"/>
        <color theme="1"/>
        <rFont val="Arial"/>
        <family val="2"/>
      </rPr>
      <t>Agregados sem relação de parentesco</t>
    </r>
    <r>
      <rPr>
        <sz val="10"/>
        <color theme="1"/>
        <rFont val="Arial"/>
        <family val="2"/>
      </rPr>
      <t xml:space="preserve"> – agregados em que o representante não tem relação de parentesco com os demais membros.</t>
    </r>
  </si>
  <si>
    <t>Tabela 2. Distribuição percentual dos agregados familiares com pelo menos um estrangeiro por tipologia do agregado e dimensão média do agregado segundo local de residência e sexo do representante. IPEI 2022</t>
  </si>
  <si>
    <t>Dimensão Média do Agregado</t>
  </si>
  <si>
    <t>Tabela 3. Distribuição percentual dos estrangeiros por tipologia do agregado e dimensão média dos agregados onde vivem estrangeiros segundo principais nacionalidades. IPEI 2022</t>
  </si>
  <si>
    <t>Tabela 4. Distribuição percentual de agregados familiares com estrangeiros segundo a sua composição por local de residência e sexo do representante. IPEI 2022</t>
  </si>
  <si>
    <t>Percentagem de agregados com crianças</t>
  </si>
  <si>
    <t>Percentagem de agregados com  Adultos 25-64 anos</t>
  </si>
  <si>
    <t>Percentagem de agregados com Jovens de 15-25 anos</t>
  </si>
  <si>
    <t>Número médio de jovens de 15-25 anos</t>
  </si>
  <si>
    <t>Percentagem de agregados com  Adultos de 15-64 anos</t>
  </si>
  <si>
    <t>Número médio de adultos de 15-64 anos</t>
  </si>
  <si>
    <t>Número médio de adultos de 25-64 anos</t>
  </si>
  <si>
    <t>Percentagem de agregados com  idosos de 65 anos ou mais</t>
  </si>
  <si>
    <t>Número médio de Idosos com 65 anos ou mais</t>
  </si>
  <si>
    <t>Tabela 5. Distribuição percentual dos estrangeiros segundo a composição do agregado onde vivem por principais nacionalidades. IPEI 2022</t>
  </si>
  <si>
    <t>Existência de crianças</t>
  </si>
  <si>
    <t>Existência de Jovens de 15-25 anos</t>
  </si>
  <si>
    <t>Existência de Adultos de 15-64 anos</t>
  </si>
  <si>
    <t>Existência de Adultos 25-64 anos</t>
  </si>
  <si>
    <t>Existência de idosos de 65 anos ou mais</t>
  </si>
  <si>
    <t>Tabela 6. Distribuição percentual dos agregados familiares com estrangeiros por tipologia do alojamento onde vivem segundo local de residência e sexo do representante (%). IPEI 2022</t>
  </si>
  <si>
    <t>Tabela 7. Distribuição percentual dos estrangeiros por tipologia do alojamento onde vivem segundo as principais nacionalidades (%). IPEI 2022</t>
  </si>
  <si>
    <t>Tabela 8. Distribuição percentual dos agregados familiares com estrangeiros por forma de ocupação do alojamento que habita segundo local de residência e sexo do representante (%). IPEI 2022</t>
  </si>
  <si>
    <t>Tabela 9. Distribuição percentual dos estrangeiros por forma de ocupação do alojamento onde vivem segundo as principais nacionalidades (%). IPEI 2022</t>
  </si>
  <si>
    <t>Tabela 10. Número médio de divisões utilizadas e utilizadas para dormir pelos agregados com estrangeiros e densidade ocupacional, por local de residência e sexo do representante. IPEI 2022</t>
  </si>
  <si>
    <t>Tabela 11. Número médio de divisões utilizadas e utilizadas para dormir e densidade ocupacional nos alojamentos onde vivem os estrangeiros, por principais nacionalidades. IPEI 2022</t>
  </si>
  <si>
    <t>Tabela 12. Distribuição percentual dos agregados familiares com estrangeiros segundo o acesso aos serviços básicos e os que compartilham instalações sanitárias, por local de residência e sexo do representante (%). IPEI 2022</t>
  </si>
  <si>
    <t>Tabela 13. Distribuição percentual dos estrangeiros segundo o acesso aos serviços básicos e percentagem dos que compartilham instalações sanitárias, por principais nacionalidades (%). IPEI 2022</t>
  </si>
  <si>
    <t>Tabela 14. Distribuição percentual dos agregados familiares com estrangeiros segundo a posse de alguns bens e equipamentos no alojamento, por local de residência e sexo do representante (%). IPEI 2022</t>
  </si>
  <si>
    <t>Tabela 15. Percentagem de estrangeiros segundo a posse de alguns posse de alguns bens e equipamentos no alojamento onde vivem, por principais nacionalidades (%). IPEI 2022</t>
  </si>
  <si>
    <t>Tabela 16. Distribuição percentual da população estrangeira de 10 anos ou mais segundo a posse de telemóvel e utilização de computador, internet e redes sociais, nos últimos 3 meses, por sexo, grupo etário e local de residência (%). IPEI 2022</t>
  </si>
  <si>
    <t>Tabela 17. Distribuição percentual da população estrangeira de 10 anos ou mais segundo a posse de telemóvel e utilização de computador, internet e redes sociais, nos últimos 3 meses, por principais nacionalidades (%). IPEI 2022</t>
  </si>
  <si>
    <t>Tabela 18. Distribuição percentual da população estrangeira de 10 anos ou mais que utilizaram uma rede social nos últimos 3 meses, segundo principais finalidade de uso, por sexo, grupo etário e local de residência (%). IPEI 2022</t>
  </si>
  <si>
    <t>Tabela 19. Distribuição percentual da população estrangeira de 10 anos ou mais que utilizaram uma rede social nos últimos 3 meses, segundo principais finalidade de uso, por principais nacionalidades (%). IPEI 2022</t>
  </si>
  <si>
    <t>Média do valor que envia mensalmente (ECV)</t>
  </si>
  <si>
    <t>3.947</t>
  </si>
  <si>
    <t>2.980</t>
  </si>
  <si>
    <t>1.188</t>
  </si>
  <si>
    <t>EUA</t>
  </si>
  <si>
    <t>Tempo médio na atual empresa (em meses)</t>
  </si>
  <si>
    <t>Tabela 17. Distribuição percentual da população estrangeira de 10 anos ou mais segundo a posse de telemóvel e utilização de computador, internet e redes sociais, nos últimos 3 meses, por principais nacionalidades e grupos de nacionalidade (%). IPEI 2022</t>
  </si>
  <si>
    <t>Tabela 5: Distribuição percentual da POPULAÇÃO ESTRANGEIRA IMIGRANTE segundo a razão da imigração,  por sexo, grupo etário, local de residência e principais nacionalidades e grupo de nacionalidade. IPEI-2022</t>
  </si>
  <si>
    <t>Tabela 6: Distribuição percentual da POPULAÇÃO ESTRANGEIRA IMIGRANTE segundo a forma de imigração,  por sexo, grupo etário, local de residência e grupo de nacionalidade. IPEI-2022</t>
  </si>
  <si>
    <t>NÍVEL DE INSTRUÇÃO</t>
  </si>
  <si>
    <t>Ensino Superior</t>
  </si>
  <si>
    <t>Ensino Básico</t>
  </si>
  <si>
    <t>Ensino Secundário</t>
  </si>
  <si>
    <t>Tabela 11: Distribuição percentual da POPULAÇÃO ESTRANGEIRA segundo a procura por um serviço/agente de saúde nas últimas 4 semanas por sexo, grupo etário, local de residência, grupos de nacionalidade e nível de instrução. IPEI-2022</t>
  </si>
  <si>
    <t>Nível Secundário</t>
  </si>
  <si>
    <t>Nível Superior</t>
  </si>
  <si>
    <t>Nível Básico</t>
  </si>
  <si>
    <t>Nada ou Pouco Integrado</t>
  </si>
  <si>
    <t>Alguns resultados apresentados neste ficheiro de tabulações diferem dos apresentados no relatório devido à inclusão das não respostas no cálculo do indicador, mesmo quando a taxa de não resposta ultrapassa os 3%. Nestes casos prevalecem os resultados apresentados no relatório.</t>
  </si>
  <si>
    <t>Tabela 4: Distribuição percentual da POPULAÇÃO ESTRANGEIRA segundo a validade do documento de identificação e se já renovou o documento desde que se encontra em Cabo Verde,  por sexo, grupo etário, local de residência e principais nacionalidades. IPEI-202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</si>
</sst>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
    <numFmt numFmtId="165" formatCode="###0.0"/>
    <numFmt numFmtId="166" formatCode="0.0"/>
    <numFmt numFmtId="167" formatCode="#,##0.0"/>
  </numFmts>
  <fonts count="35" x14ac:knownFonts="1">
    <font>
      <sz val="11"/>
      <color theme="1"/>
      <name val="Calibri"/>
      <family val="2"/>
      <scheme val="minor"/>
    </font>
    <font>
      <sz val="10"/>
      <name val="Arial"/>
      <family val="2"/>
    </font>
    <font>
      <sz val="9"/>
      <color indexed="8"/>
      <name val="Arial"/>
      <family val="2"/>
    </font>
    <font>
      <sz val="10"/>
      <name val="Arial"/>
      <family val="2"/>
    </font>
    <font>
      <sz val="9"/>
      <color indexed="8"/>
      <name val="Arial"/>
      <family val="2"/>
    </font>
    <font>
      <sz val="11"/>
      <color theme="1"/>
      <name val="Arial"/>
      <family val="2"/>
    </font>
    <font>
      <b/>
      <sz val="9"/>
      <color theme="1"/>
      <name val="Arial"/>
      <family val="2"/>
    </font>
    <font>
      <sz val="9"/>
      <color theme="1"/>
      <name val="Arial"/>
      <family val="2"/>
    </font>
    <font>
      <sz val="9"/>
      <color rgb="FF000000"/>
      <name val="Arial"/>
      <family val="2"/>
    </font>
    <font>
      <b/>
      <sz val="9"/>
      <color rgb="FF000000"/>
      <name val="Arial"/>
      <family val="2"/>
    </font>
    <font>
      <b/>
      <sz val="9"/>
      <color indexed="8"/>
      <name val="Arial"/>
      <family val="2"/>
    </font>
    <font>
      <b/>
      <sz val="12"/>
      <color rgb="FFFFFFFF"/>
      <name val="Arial"/>
      <family val="2"/>
    </font>
    <font>
      <b/>
      <sz val="10"/>
      <color theme="0"/>
      <name val="Arial"/>
      <family val="2"/>
    </font>
    <font>
      <b/>
      <sz val="9"/>
      <color theme="0"/>
      <name val="Arial"/>
      <family val="2"/>
    </font>
    <font>
      <b/>
      <sz val="11"/>
      <color theme="1"/>
      <name val="Arial"/>
      <family val="2"/>
    </font>
    <font>
      <b/>
      <sz val="11"/>
      <color theme="0"/>
      <name val="Calibri"/>
      <family val="2"/>
      <scheme val="minor"/>
    </font>
    <font>
      <b/>
      <sz val="10"/>
      <color rgb="FFFFFFFF"/>
      <name val="Arial"/>
      <family val="2"/>
    </font>
    <font>
      <sz val="9"/>
      <color theme="1"/>
      <name val="Calibri"/>
      <family val="2"/>
      <scheme val="minor"/>
    </font>
    <font>
      <b/>
      <sz val="9"/>
      <name val="Arial"/>
      <family val="2"/>
    </font>
    <font>
      <sz val="9"/>
      <name val="Arial"/>
      <family val="2"/>
    </font>
    <font>
      <b/>
      <sz val="11"/>
      <color theme="0"/>
      <name val="Arial"/>
      <family val="2"/>
    </font>
    <font>
      <sz val="9"/>
      <name val="Calibri"/>
      <family val="2"/>
      <scheme val="minor"/>
    </font>
    <font>
      <b/>
      <sz val="10"/>
      <color theme="1"/>
      <name val="Arial"/>
      <family val="2"/>
    </font>
    <font>
      <sz val="9"/>
      <color rgb="FFFF0000"/>
      <name val="Arial"/>
      <family val="2"/>
    </font>
    <font>
      <b/>
      <sz val="9"/>
      <color rgb="FFFFFFFF"/>
      <name val="Arial"/>
      <family val="2"/>
    </font>
    <font>
      <b/>
      <sz val="9"/>
      <color rgb="FFFF0000"/>
      <name val="Arial"/>
      <family val="2"/>
    </font>
    <font>
      <sz val="11"/>
      <name val="Calibri"/>
      <family val="2"/>
      <scheme val="minor"/>
    </font>
    <font>
      <b/>
      <sz val="16"/>
      <color theme="1"/>
      <name val="Arial"/>
      <family val="2"/>
    </font>
    <font>
      <sz val="16"/>
      <color theme="1"/>
      <name val="Arial"/>
      <family val="2"/>
    </font>
    <font>
      <sz val="14"/>
      <color theme="1"/>
      <name val="Arial"/>
      <family val="2"/>
    </font>
    <font>
      <sz val="10"/>
      <color theme="1"/>
      <name val="Arial"/>
      <family val="2"/>
    </font>
    <font>
      <u/>
      <sz val="11"/>
      <color theme="10"/>
      <name val="Calibri"/>
      <family val="2"/>
      <scheme val="minor"/>
    </font>
    <font>
      <b/>
      <sz val="12"/>
      <color theme="1"/>
      <name val="Arial"/>
      <family val="2"/>
    </font>
    <font>
      <b/>
      <sz val="14"/>
      <color theme="1"/>
      <name val="Arial"/>
      <family val="2"/>
    </font>
    <font>
      <b/>
      <sz val="9"/>
      <color theme="2" tint="-0.74999237037263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rgb="FF1F4E78"/>
        <bgColor indexed="64"/>
      </patternFill>
    </fill>
    <fill>
      <patternFill patternType="solid">
        <fgColor theme="4" tint="-0.499984740745262"/>
        <bgColor indexed="64"/>
      </patternFill>
    </fill>
    <fill>
      <patternFill patternType="solid">
        <fgColor rgb="FF3C8C93"/>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0" fontId="3" fillId="0" borderId="0"/>
    <xf numFmtId="0" fontId="1" fillId="0" borderId="0"/>
    <xf numFmtId="0" fontId="1" fillId="0" borderId="0"/>
    <xf numFmtId="0" fontId="1" fillId="0" borderId="0"/>
    <xf numFmtId="0" fontId="1" fillId="0" borderId="0"/>
    <xf numFmtId="0" fontId="1" fillId="0" borderId="0"/>
    <xf numFmtId="0" fontId="31" fillId="0" borderId="0" applyNumberFormat="0" applyFill="0" applyBorder="0" applyAlignment="0" applyProtection="0"/>
  </cellStyleXfs>
  <cellXfs count="423">
    <xf numFmtId="0" fontId="0" fillId="0" borderId="0" xfId="0"/>
    <xf numFmtId="0" fontId="0" fillId="0" borderId="0" xfId="0" applyFill="1" applyBorder="1"/>
    <xf numFmtId="0" fontId="7" fillId="0" borderId="0" xfId="0" applyFont="1" applyBorder="1" applyAlignment="1">
      <alignment horizontal="justify" vertical="center"/>
    </xf>
    <xf numFmtId="0" fontId="8" fillId="0" borderId="0" xfId="0" applyFont="1" applyBorder="1" applyAlignment="1">
      <alignment horizontal="right" vertical="center"/>
    </xf>
    <xf numFmtId="164" fontId="2" fillId="0" borderId="0" xfId="2" applyNumberFormat="1" applyFont="1" applyBorder="1" applyAlignment="1">
      <alignment horizontal="right" vertical="center"/>
    </xf>
    <xf numFmtId="0" fontId="5" fillId="0" borderId="0" xfId="0" applyFont="1"/>
    <xf numFmtId="0" fontId="9" fillId="0" borderId="1" xfId="0" applyFont="1" applyBorder="1" applyAlignment="1">
      <alignment horizontal="justify" vertical="center"/>
    </xf>
    <xf numFmtId="3" fontId="9" fillId="0" borderId="1" xfId="0" applyNumberFormat="1" applyFont="1" applyBorder="1" applyAlignment="1">
      <alignment horizontal="right" vertical="center"/>
    </xf>
    <xf numFmtId="3" fontId="6" fillId="0" borderId="1" xfId="0" applyNumberFormat="1" applyFont="1" applyBorder="1" applyAlignment="1">
      <alignment horizontal="right" vertical="center" wrapText="1"/>
    </xf>
    <xf numFmtId="0" fontId="10" fillId="0" borderId="0" xfId="2" applyFont="1" applyFill="1" applyBorder="1" applyAlignment="1">
      <alignment horizontal="left" vertical="center" wrapText="1"/>
    </xf>
    <xf numFmtId="0" fontId="10" fillId="0" borderId="0" xfId="2" applyFont="1" applyFill="1" applyBorder="1" applyAlignment="1">
      <alignment horizontal="center" vertical="center" wrapText="1"/>
    </xf>
    <xf numFmtId="3" fontId="10" fillId="2" borderId="0" xfId="2" applyNumberFormat="1" applyFont="1" applyFill="1" applyBorder="1" applyAlignment="1">
      <alignment horizontal="right" vertical="center"/>
    </xf>
    <xf numFmtId="0" fontId="0" fillId="0" borderId="0" xfId="0" applyAlignment="1">
      <alignment vertical="center"/>
    </xf>
    <xf numFmtId="0" fontId="10" fillId="2" borderId="0" xfId="2" applyFont="1" applyFill="1" applyBorder="1" applyAlignment="1">
      <alignment horizontal="left" vertical="center" wrapText="1"/>
    </xf>
    <xf numFmtId="0" fontId="2" fillId="0" borderId="0" xfId="2" applyFont="1" applyBorder="1" applyAlignment="1">
      <alignment horizontal="left" vertical="center" wrapText="1"/>
    </xf>
    <xf numFmtId="0" fontId="4" fillId="0" borderId="0" xfId="1" applyFont="1" applyBorder="1" applyAlignment="1">
      <alignment horizontal="left" vertical="top" wrapText="1"/>
    </xf>
    <xf numFmtId="0" fontId="2" fillId="0" borderId="0" xfId="1" applyFont="1" applyBorder="1" applyAlignment="1">
      <alignment horizontal="left" vertical="top" wrapText="1"/>
    </xf>
    <xf numFmtId="0" fontId="8" fillId="3" borderId="2" xfId="0" applyFont="1" applyFill="1" applyBorder="1" applyAlignment="1">
      <alignment horizontal="left" vertical="center" wrapText="1"/>
    </xf>
    <xf numFmtId="0" fontId="8" fillId="3" borderId="0" xfId="0" applyFont="1" applyFill="1" applyBorder="1" applyAlignment="1">
      <alignment horizontal="left" vertical="center" wrapText="1"/>
    </xf>
    <xf numFmtId="0" fontId="10" fillId="0" borderId="2" xfId="2" applyFont="1" applyFill="1" applyBorder="1" applyAlignment="1">
      <alignment horizontal="left" vertical="center" wrapText="1"/>
    </xf>
    <xf numFmtId="0" fontId="10" fillId="0" borderId="2" xfId="2" applyFont="1" applyFill="1" applyBorder="1" applyAlignment="1">
      <alignment horizontal="center" vertical="center" wrapText="1"/>
    </xf>
    <xf numFmtId="167" fontId="10" fillId="2" borderId="0" xfId="2" applyNumberFormat="1" applyFont="1" applyFill="1" applyBorder="1" applyAlignment="1">
      <alignment horizontal="right" vertical="center"/>
    </xf>
    <xf numFmtId="167" fontId="2" fillId="0" borderId="0" xfId="2" applyNumberFormat="1" applyFont="1" applyBorder="1" applyAlignment="1">
      <alignment horizontal="right" vertical="center"/>
    </xf>
    <xf numFmtId="0" fontId="2" fillId="0" borderId="0" xfId="2" applyFont="1" applyBorder="1" applyAlignment="1">
      <alignment horizontal="left" vertical="top" wrapText="1"/>
    </xf>
    <xf numFmtId="164" fontId="2" fillId="0" borderId="0" xfId="2" applyNumberFormat="1" applyFont="1" applyBorder="1" applyAlignment="1">
      <alignment horizontal="center" vertical="center"/>
    </xf>
    <xf numFmtId="165" fontId="2" fillId="0" borderId="0" xfId="2" applyNumberFormat="1" applyFont="1" applyBorder="1" applyAlignment="1">
      <alignment horizontal="center" vertical="center"/>
    </xf>
    <xf numFmtId="165" fontId="7" fillId="0" borderId="0" xfId="0" applyNumberFormat="1" applyFont="1" applyBorder="1" applyAlignment="1">
      <alignment horizontal="center" vertical="center"/>
    </xf>
    <xf numFmtId="3" fontId="10" fillId="2" borderId="0" xfId="2" applyNumberFormat="1" applyFont="1" applyFill="1" applyBorder="1" applyAlignment="1">
      <alignment horizontal="center" vertical="center"/>
    </xf>
    <xf numFmtId="167" fontId="10" fillId="2" borderId="0" xfId="2" applyNumberFormat="1" applyFont="1" applyFill="1" applyBorder="1" applyAlignment="1">
      <alignment horizontal="center" vertical="center"/>
    </xf>
    <xf numFmtId="167" fontId="10" fillId="0" borderId="0" xfId="2" applyNumberFormat="1" applyFont="1" applyFill="1" applyBorder="1" applyAlignment="1">
      <alignment horizontal="center" vertical="center"/>
    </xf>
    <xf numFmtId="3" fontId="10" fillId="0" borderId="0" xfId="2" applyNumberFormat="1" applyFont="1" applyFill="1" applyBorder="1" applyAlignment="1">
      <alignment horizontal="center" vertical="center"/>
    </xf>
    <xf numFmtId="167" fontId="10" fillId="0" borderId="0" xfId="2" applyNumberFormat="1" applyFont="1" applyFill="1" applyBorder="1" applyAlignment="1">
      <alignment horizontal="right" vertical="center"/>
    </xf>
    <xf numFmtId="167" fontId="2" fillId="0" borderId="0" xfId="2" applyNumberFormat="1" applyFont="1" applyFill="1" applyBorder="1" applyAlignment="1">
      <alignment horizontal="center" vertical="center"/>
    </xf>
    <xf numFmtId="167" fontId="2" fillId="0" borderId="0" xfId="2" applyNumberFormat="1" applyFont="1" applyBorder="1" applyAlignment="1">
      <alignment horizontal="center" vertical="center"/>
    </xf>
    <xf numFmtId="167" fontId="2" fillId="0" borderId="0" xfId="2" applyNumberFormat="1" applyFont="1" applyFill="1" applyBorder="1" applyAlignment="1">
      <alignment horizontal="right" vertical="center"/>
    </xf>
    <xf numFmtId="3" fontId="2" fillId="0" borderId="0" xfId="2" applyNumberFormat="1" applyFont="1" applyBorder="1" applyAlignment="1">
      <alignment horizontal="center" vertical="center"/>
    </xf>
    <xf numFmtId="0" fontId="2" fillId="0" borderId="0" xfId="3" applyFont="1" applyBorder="1" applyAlignment="1">
      <alignment horizontal="left" vertical="top" wrapText="1"/>
    </xf>
    <xf numFmtId="165" fontId="2" fillId="0" borderId="0" xfId="3" applyNumberFormat="1" applyFont="1" applyBorder="1" applyAlignment="1">
      <alignment horizontal="right" vertical="center"/>
    </xf>
    <xf numFmtId="0" fontId="8" fillId="4" borderId="2" xfId="0" applyFont="1" applyFill="1" applyBorder="1" applyAlignment="1">
      <alignment horizontal="left" vertical="center" wrapText="1"/>
    </xf>
    <xf numFmtId="3" fontId="2" fillId="0" borderId="0" xfId="2" applyNumberFormat="1" applyFont="1" applyFill="1" applyBorder="1" applyAlignment="1">
      <alignment horizontal="center" vertical="center"/>
    </xf>
    <xf numFmtId="0" fontId="10" fillId="2" borderId="0" xfId="2" applyFont="1" applyFill="1" applyBorder="1" applyAlignment="1">
      <alignment horizontal="center" vertical="center" wrapText="1"/>
    </xf>
    <xf numFmtId="0" fontId="7" fillId="0" borderId="0" xfId="0" applyFont="1" applyAlignment="1">
      <alignment vertical="center"/>
    </xf>
    <xf numFmtId="0" fontId="7" fillId="0" borderId="0" xfId="0" applyFont="1" applyBorder="1" applyAlignment="1">
      <alignment vertical="center"/>
    </xf>
    <xf numFmtId="167" fontId="7" fillId="0" borderId="0" xfId="0" applyNumberFormat="1" applyFont="1" applyBorder="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vertical="center"/>
    </xf>
    <xf numFmtId="0" fontId="7" fillId="0" borderId="0" xfId="0" applyFont="1" applyFill="1" applyBorder="1" applyAlignment="1">
      <alignment vertical="center"/>
    </xf>
    <xf numFmtId="167" fontId="7" fillId="0" borderId="0" xfId="0" applyNumberFormat="1" applyFont="1" applyFill="1" applyBorder="1" applyAlignment="1">
      <alignment horizontal="center" vertical="center"/>
    </xf>
    <xf numFmtId="0" fontId="13" fillId="0" borderId="0" xfId="0" applyFont="1" applyFill="1" applyBorder="1" applyAlignment="1">
      <alignment horizontal="center" vertical="center"/>
    </xf>
    <xf numFmtId="0" fontId="11" fillId="3" borderId="2" xfId="0" applyFont="1" applyFill="1" applyBorder="1" applyAlignment="1">
      <alignment vertical="center" wrapText="1"/>
    </xf>
    <xf numFmtId="0" fontId="11" fillId="3" borderId="0" xfId="0" applyFont="1" applyFill="1" applyBorder="1" applyAlignment="1">
      <alignment vertical="center" wrapText="1"/>
    </xf>
    <xf numFmtId="3" fontId="2" fillId="0" borderId="1" xfId="2" applyNumberFormat="1" applyFont="1" applyBorder="1" applyAlignment="1">
      <alignment horizontal="center" vertical="center"/>
    </xf>
    <xf numFmtId="0" fontId="2" fillId="0" borderId="0" xfId="2" applyFont="1" applyBorder="1" applyAlignment="1">
      <alignment horizontal="left" vertical="center" wrapText="1" indent="2"/>
    </xf>
    <xf numFmtId="0" fontId="2" fillId="0" borderId="1" xfId="2" applyFont="1" applyBorder="1" applyAlignment="1">
      <alignment horizontal="left" vertical="center" wrapText="1" indent="2"/>
    </xf>
    <xf numFmtId="167" fontId="4" fillId="0" borderId="0" xfId="1" applyNumberFormat="1" applyFont="1" applyBorder="1" applyAlignment="1">
      <alignment horizontal="center" vertical="center"/>
    </xf>
    <xf numFmtId="166" fontId="2" fillId="0" borderId="1" xfId="2" applyNumberFormat="1" applyFont="1" applyBorder="1" applyAlignment="1">
      <alignment horizontal="center" vertical="center"/>
    </xf>
    <xf numFmtId="167" fontId="4" fillId="0" borderId="1" xfId="1" applyNumberFormat="1" applyFont="1" applyBorder="1" applyAlignment="1">
      <alignment horizontal="center" vertical="center"/>
    </xf>
    <xf numFmtId="0" fontId="0" fillId="0" borderId="0" xfId="0" applyFill="1" applyBorder="1" applyAlignment="1">
      <alignment vertical="center"/>
    </xf>
    <xf numFmtId="0" fontId="11" fillId="3" borderId="1" xfId="0" applyFont="1" applyFill="1" applyBorder="1" applyAlignment="1">
      <alignment vertical="center" wrapText="1"/>
    </xf>
    <xf numFmtId="0" fontId="12" fillId="0" borderId="0" xfId="1" applyFont="1" applyFill="1" applyBorder="1" applyAlignment="1">
      <alignment vertical="center" wrapText="1"/>
    </xf>
    <xf numFmtId="0" fontId="12" fillId="0" borderId="0" xfId="1" applyFont="1" applyFill="1" applyBorder="1" applyAlignment="1">
      <alignment horizontal="center" vertical="center" wrapText="1"/>
    </xf>
    <xf numFmtId="167" fontId="4" fillId="0" borderId="0" xfId="1" applyNumberFormat="1" applyFont="1" applyFill="1" applyBorder="1" applyAlignment="1">
      <alignment horizontal="center" vertical="center"/>
    </xf>
    <xf numFmtId="0" fontId="14" fillId="0" borderId="0" xfId="0" applyFont="1" applyBorder="1" applyAlignment="1">
      <alignment vertical="center" wrapText="1"/>
    </xf>
    <xf numFmtId="167" fontId="2" fillId="0" borderId="0" xfId="2" quotePrefix="1" applyNumberFormat="1" applyFont="1" applyBorder="1" applyAlignment="1">
      <alignment horizontal="center" vertical="center"/>
    </xf>
    <xf numFmtId="0" fontId="7" fillId="0" borderId="0" xfId="0" quotePrefix="1" applyFont="1" applyBorder="1" applyAlignment="1">
      <alignment vertical="center"/>
    </xf>
    <xf numFmtId="0" fontId="13" fillId="4" borderId="1" xfId="0" applyFont="1" applyFill="1" applyBorder="1" applyAlignment="1">
      <alignment horizontal="justify" vertical="center"/>
    </xf>
    <xf numFmtId="0" fontId="17" fillId="0" borderId="0" xfId="0" applyFont="1"/>
    <xf numFmtId="0" fontId="17" fillId="0" borderId="0" xfId="0" applyFont="1" applyFill="1" applyBorder="1"/>
    <xf numFmtId="0" fontId="2" fillId="0" borderId="0" xfId="6" applyFont="1" applyBorder="1" applyAlignment="1">
      <alignment horizontal="left" vertical="center" wrapText="1"/>
    </xf>
    <xf numFmtId="166" fontId="17" fillId="0" borderId="0" xfId="0" applyNumberFormat="1" applyFont="1" applyFill="1" applyBorder="1" applyAlignment="1">
      <alignment horizontal="center" vertical="center"/>
    </xf>
    <xf numFmtId="0" fontId="2" fillId="0" borderId="1" xfId="6" applyFont="1" applyBorder="1" applyAlignment="1">
      <alignment horizontal="left" vertical="center" wrapText="1"/>
    </xf>
    <xf numFmtId="0" fontId="11" fillId="4" borderId="2" xfId="0" applyFont="1" applyFill="1" applyBorder="1" applyAlignment="1">
      <alignment vertical="center" wrapText="1"/>
    </xf>
    <xf numFmtId="0" fontId="18" fillId="0" borderId="0" xfId="5" applyFont="1" applyFill="1" applyBorder="1" applyAlignment="1">
      <alignment horizontal="left" vertical="center" wrapText="1"/>
    </xf>
    <xf numFmtId="0" fontId="19" fillId="0" borderId="0" xfId="5" applyFont="1" applyFill="1" applyBorder="1" applyAlignment="1">
      <alignment horizontal="left" vertical="center" wrapText="1"/>
    </xf>
    <xf numFmtId="0" fontId="0" fillId="0" borderId="0" xfId="0" applyFill="1"/>
    <xf numFmtId="0" fontId="13" fillId="0" borderId="0" xfId="5" applyFont="1" applyFill="1" applyBorder="1" applyAlignment="1">
      <alignment horizontal="center" vertical="center" wrapText="1"/>
    </xf>
    <xf numFmtId="166" fontId="18" fillId="0" borderId="0" xfId="5" applyNumberFormat="1" applyFont="1" applyFill="1" applyBorder="1" applyAlignment="1">
      <alignment horizontal="center" vertical="center" wrapText="1"/>
    </xf>
    <xf numFmtId="164" fontId="2" fillId="0" borderId="0" xfId="4" applyNumberFormat="1" applyFont="1" applyBorder="1" applyAlignment="1">
      <alignment horizontal="right" vertical="center"/>
    </xf>
    <xf numFmtId="0" fontId="13" fillId="4" borderId="3" xfId="4" applyFont="1" applyFill="1" applyBorder="1" applyAlignment="1">
      <alignment horizontal="center" vertical="center" wrapText="1"/>
    </xf>
    <xf numFmtId="0" fontId="2" fillId="0" borderId="2" xfId="4" applyFont="1" applyFill="1" applyBorder="1" applyAlignment="1">
      <alignment horizontal="left" vertical="top" wrapText="1"/>
    </xf>
    <xf numFmtId="0" fontId="7" fillId="0" borderId="2" xfId="0" applyFont="1" applyBorder="1"/>
    <xf numFmtId="0" fontId="13" fillId="0" borderId="0" xfId="4" applyFont="1" applyFill="1" applyBorder="1" applyAlignment="1">
      <alignment horizontal="left" wrapText="1"/>
    </xf>
    <xf numFmtId="0" fontId="21" fillId="0" borderId="0" xfId="0" applyFont="1"/>
    <xf numFmtId="0" fontId="18" fillId="0" borderId="0" xfId="0" applyFont="1" applyFill="1" applyAlignment="1">
      <alignment vertical="center" wrapText="1"/>
    </xf>
    <xf numFmtId="3" fontId="18" fillId="0" borderId="0" xfId="0" applyNumberFormat="1" applyFont="1" applyFill="1" applyAlignment="1">
      <alignment horizontal="center" vertical="center"/>
    </xf>
    <xf numFmtId="166" fontId="18" fillId="0" borderId="0" xfId="0" applyNumberFormat="1" applyFont="1" applyFill="1" applyAlignment="1">
      <alignment horizontal="center" vertical="center"/>
    </xf>
    <xf numFmtId="0" fontId="19" fillId="0" borderId="0" xfId="0" applyFont="1" applyAlignment="1">
      <alignment horizontal="left" vertical="center" wrapText="1" indent="2"/>
    </xf>
    <xf numFmtId="167" fontId="19" fillId="0" borderId="0" xfId="0" applyNumberFormat="1" applyFont="1" applyFill="1" applyBorder="1" applyAlignment="1">
      <alignment horizontal="center" vertical="center"/>
    </xf>
    <xf numFmtId="167" fontId="18" fillId="0" borderId="0" xfId="0" applyNumberFormat="1" applyFont="1" applyFill="1" applyBorder="1" applyAlignment="1">
      <alignment horizontal="center" vertical="center"/>
    </xf>
    <xf numFmtId="0" fontId="19" fillId="0" borderId="0" xfId="0" applyFont="1" applyFill="1" applyBorder="1" applyAlignment="1">
      <alignment horizontal="left" vertical="center" wrapText="1" indent="2"/>
    </xf>
    <xf numFmtId="0" fontId="13" fillId="0" borderId="0" xfId="0" applyFont="1" applyFill="1" applyBorder="1" applyAlignment="1">
      <alignment vertical="center" wrapText="1"/>
    </xf>
    <xf numFmtId="0" fontId="21" fillId="0" borderId="0" xfId="0" applyFont="1" applyFill="1" applyBorder="1"/>
    <xf numFmtId="166" fontId="18" fillId="0" borderId="0" xfId="0" applyNumberFormat="1" applyFont="1" applyFill="1" applyBorder="1" applyAlignment="1">
      <alignment horizontal="center" vertical="center"/>
    </xf>
    <xf numFmtId="164" fontId="2" fillId="0" borderId="0" xfId="4" applyNumberFormat="1" applyFont="1" applyFill="1" applyBorder="1" applyAlignment="1">
      <alignment horizontal="right" vertical="center"/>
    </xf>
    <xf numFmtId="0" fontId="19" fillId="0" borderId="0" xfId="0" applyFont="1"/>
    <xf numFmtId="167" fontId="19" fillId="0" borderId="0" xfId="0" applyNumberFormat="1" applyFont="1" applyAlignment="1">
      <alignment horizontal="center"/>
    </xf>
    <xf numFmtId="167" fontId="19" fillId="0" borderId="1" xfId="0" applyNumberFormat="1" applyFont="1" applyFill="1" applyBorder="1" applyAlignment="1">
      <alignment horizontal="center" vertical="center"/>
    </xf>
    <xf numFmtId="167" fontId="13" fillId="0" borderId="0" xfId="0" applyNumberFormat="1" applyFont="1" applyFill="1" applyBorder="1" applyAlignment="1">
      <alignment horizontal="center" vertical="center"/>
    </xf>
    <xf numFmtId="3" fontId="18" fillId="0" borderId="0" xfId="0" applyNumberFormat="1" applyFont="1" applyFill="1" applyBorder="1" applyAlignment="1">
      <alignment horizontal="center" vertical="center"/>
    </xf>
    <xf numFmtId="0" fontId="21" fillId="0" borderId="2" xfId="0" applyFont="1" applyBorder="1"/>
    <xf numFmtId="0" fontId="2" fillId="0" borderId="0" xfId="2" applyFont="1" applyFill="1" applyBorder="1" applyAlignment="1">
      <alignment horizontal="left" vertical="center" wrapText="1" indent="2"/>
    </xf>
    <xf numFmtId="3" fontId="2" fillId="0" borderId="0" xfId="3" applyNumberFormat="1" applyFont="1" applyBorder="1" applyAlignment="1">
      <alignment horizontal="center" vertical="center"/>
    </xf>
    <xf numFmtId="3" fontId="10" fillId="0" borderId="0" xfId="2" applyNumberFormat="1" applyFont="1" applyFill="1" applyBorder="1" applyAlignment="1">
      <alignment horizontal="right" vertical="center"/>
    </xf>
    <xf numFmtId="167" fontId="2" fillId="0" borderId="0" xfId="3" quotePrefix="1" applyNumberFormat="1" applyFont="1" applyBorder="1" applyAlignment="1">
      <alignment horizontal="center" vertical="center"/>
    </xf>
    <xf numFmtId="0" fontId="13" fillId="4" borderId="1" xfId="0" applyFont="1" applyFill="1" applyBorder="1" applyAlignment="1">
      <alignment horizontal="center" vertical="center" wrapText="1"/>
    </xf>
    <xf numFmtId="0" fontId="13" fillId="4" borderId="3" xfId="0" applyFont="1" applyFill="1" applyBorder="1" applyAlignment="1">
      <alignment horizontal="center" vertical="center"/>
    </xf>
    <xf numFmtId="0" fontId="6" fillId="0" borderId="1" xfId="0" applyFont="1" applyBorder="1" applyAlignment="1">
      <alignment vertical="center"/>
    </xf>
    <xf numFmtId="0" fontId="7" fillId="0" borderId="1" xfId="0" applyFont="1" applyBorder="1"/>
    <xf numFmtId="0" fontId="7" fillId="0" borderId="0" xfId="0" applyFont="1"/>
    <xf numFmtId="0" fontId="13" fillId="0" borderId="0" xfId="4" applyFont="1" applyFill="1" applyBorder="1" applyAlignment="1">
      <alignment horizontal="center" vertical="center" wrapText="1"/>
    </xf>
    <xf numFmtId="167" fontId="2" fillId="0" borderId="1" xfId="2" applyNumberFormat="1" applyFont="1" applyBorder="1" applyAlignment="1">
      <alignment horizontal="center" vertical="center"/>
    </xf>
    <xf numFmtId="165" fontId="2" fillId="0" borderId="1" xfId="2" applyNumberFormat="1" applyFont="1" applyBorder="1" applyAlignment="1">
      <alignment horizontal="center" vertical="center"/>
    </xf>
    <xf numFmtId="0" fontId="16" fillId="3" borderId="1" xfId="0" applyFont="1" applyFill="1" applyBorder="1" applyAlignment="1">
      <alignment vertical="center" wrapText="1"/>
    </xf>
    <xf numFmtId="167" fontId="7" fillId="0" borderId="0" xfId="0" applyNumberFormat="1" applyFont="1" applyAlignment="1">
      <alignment horizontal="center" vertical="center"/>
    </xf>
    <xf numFmtId="0" fontId="16" fillId="3" borderId="2" xfId="0" applyFont="1" applyFill="1" applyBorder="1" applyAlignment="1">
      <alignment vertical="center" wrapText="1"/>
    </xf>
    <xf numFmtId="0" fontId="7" fillId="0" borderId="0" xfId="0" quotePrefix="1" applyFont="1" applyAlignment="1">
      <alignment vertical="center"/>
    </xf>
    <xf numFmtId="3" fontId="2" fillId="0" borderId="0" xfId="2" quotePrefix="1" applyNumberFormat="1" applyFont="1" applyFill="1" applyBorder="1" applyAlignment="1">
      <alignment horizontal="center" vertical="center"/>
    </xf>
    <xf numFmtId="167" fontId="2" fillId="0" borderId="0" xfId="2" quotePrefix="1" applyNumberFormat="1" applyFont="1" applyFill="1" applyBorder="1" applyAlignment="1">
      <alignment horizontal="center" vertical="center"/>
    </xf>
    <xf numFmtId="3" fontId="2" fillId="0" borderId="1" xfId="2" quotePrefix="1" applyNumberFormat="1" applyFont="1" applyFill="1" applyBorder="1" applyAlignment="1">
      <alignment horizontal="center" vertical="center"/>
    </xf>
    <xf numFmtId="0" fontId="2" fillId="0" borderId="0" xfId="2" quotePrefix="1" applyFont="1" applyFill="1" applyBorder="1" applyAlignment="1">
      <alignment vertical="center" wrapText="1"/>
    </xf>
    <xf numFmtId="164" fontId="2" fillId="0" borderId="0" xfId="4" applyNumberFormat="1" applyFont="1" applyBorder="1" applyAlignment="1">
      <alignment horizontal="center" vertical="center"/>
    </xf>
    <xf numFmtId="0" fontId="7" fillId="0" borderId="0" xfId="0" applyFont="1" applyBorder="1"/>
    <xf numFmtId="167" fontId="2" fillId="0" borderId="1" xfId="2" applyNumberFormat="1" applyFont="1" applyFill="1" applyBorder="1" applyAlignment="1">
      <alignment horizontal="center" vertical="center"/>
    </xf>
    <xf numFmtId="167" fontId="2" fillId="0" borderId="1" xfId="2" quotePrefix="1" applyNumberFormat="1" applyFont="1" applyFill="1" applyBorder="1" applyAlignment="1">
      <alignment horizontal="center" vertical="center"/>
    </xf>
    <xf numFmtId="167" fontId="2" fillId="0" borderId="0" xfId="1" applyNumberFormat="1" applyFont="1" applyBorder="1" applyAlignment="1">
      <alignment horizontal="center" vertical="center"/>
    </xf>
    <xf numFmtId="0" fontId="2" fillId="0" borderId="1" xfId="2" applyFont="1" applyFill="1" applyBorder="1" applyAlignment="1">
      <alignment horizontal="left" vertical="center" wrapText="1" indent="2"/>
    </xf>
    <xf numFmtId="0" fontId="7" fillId="0" borderId="2" xfId="0" applyFont="1" applyBorder="1" applyAlignment="1">
      <alignment vertical="center"/>
    </xf>
    <xf numFmtId="0" fontId="10" fillId="0" borderId="0" xfId="3" applyFont="1" applyFill="1" applyBorder="1" applyAlignment="1">
      <alignment horizontal="left" wrapText="1"/>
    </xf>
    <xf numFmtId="0" fontId="10" fillId="0" borderId="0" xfId="3" applyFont="1" applyFill="1" applyBorder="1" applyAlignment="1">
      <alignment horizontal="center" vertical="center" wrapText="1"/>
    </xf>
    <xf numFmtId="0" fontId="9" fillId="0" borderId="0" xfId="0" applyFont="1" applyFill="1" applyAlignment="1">
      <alignment vertical="center" wrapText="1"/>
    </xf>
    <xf numFmtId="3" fontId="9" fillId="0" borderId="0" xfId="0" applyNumberFormat="1" applyFont="1" applyFill="1" applyAlignment="1">
      <alignment horizontal="center" vertical="center"/>
    </xf>
    <xf numFmtId="166" fontId="9" fillId="0" borderId="0" xfId="0" applyNumberFormat="1" applyFont="1" applyFill="1" applyAlignment="1">
      <alignment horizontal="center" vertical="center"/>
    </xf>
    <xf numFmtId="0" fontId="8" fillId="0" borderId="0" xfId="0" applyFont="1" applyAlignment="1">
      <alignment horizontal="left" vertical="center" wrapText="1" indent="2"/>
    </xf>
    <xf numFmtId="0" fontId="8" fillId="0" borderId="0" xfId="0" applyFont="1" applyBorder="1" applyAlignment="1">
      <alignment horizontal="left" vertical="center" wrapText="1" indent="2"/>
    </xf>
    <xf numFmtId="0" fontId="6" fillId="0" borderId="0" xfId="0" applyFont="1" applyBorder="1" applyAlignment="1">
      <alignment vertical="center" wrapText="1"/>
    </xf>
    <xf numFmtId="0" fontId="13" fillId="0" borderId="0" xfId="3" applyFont="1" applyFill="1" applyBorder="1" applyAlignment="1">
      <alignment vertical="center" wrapText="1"/>
    </xf>
    <xf numFmtId="166" fontId="9" fillId="0" borderId="0" xfId="0" applyNumberFormat="1" applyFont="1" applyFill="1" applyBorder="1" applyAlignment="1">
      <alignment horizontal="center" vertical="center"/>
    </xf>
    <xf numFmtId="0" fontId="13" fillId="4" borderId="0" xfId="3" applyFont="1" applyFill="1" applyBorder="1" applyAlignment="1">
      <alignment wrapText="1"/>
    </xf>
    <xf numFmtId="0" fontId="13" fillId="4" borderId="1" xfId="3" applyFont="1" applyFill="1" applyBorder="1" applyAlignment="1">
      <alignment wrapText="1"/>
    </xf>
    <xf numFmtId="0" fontId="13" fillId="4" borderId="2" xfId="3" applyFont="1" applyFill="1" applyBorder="1" applyAlignment="1">
      <alignment wrapText="1"/>
    </xf>
    <xf numFmtId="166" fontId="2" fillId="0" borderId="0" xfId="2" applyNumberFormat="1" applyFont="1" applyBorder="1" applyAlignment="1">
      <alignment horizontal="center" vertical="center"/>
    </xf>
    <xf numFmtId="1" fontId="2" fillId="0" borderId="0" xfId="2" applyNumberFormat="1" applyFont="1" applyBorder="1" applyAlignment="1">
      <alignment horizontal="center" vertical="center"/>
    </xf>
    <xf numFmtId="1" fontId="2" fillId="0" borderId="0" xfId="2" applyNumberFormat="1" applyFont="1" applyFill="1" applyBorder="1" applyAlignment="1">
      <alignment horizontal="center" vertical="center" wrapText="1"/>
    </xf>
    <xf numFmtId="166" fontId="2" fillId="0" borderId="0" xfId="2" applyNumberFormat="1" applyFont="1" applyFill="1" applyBorder="1" applyAlignment="1">
      <alignment horizontal="center" vertical="center"/>
    </xf>
    <xf numFmtId="166" fontId="7" fillId="0" borderId="0" xfId="0" applyNumberFormat="1" applyFont="1" applyAlignment="1">
      <alignment horizontal="center"/>
    </xf>
    <xf numFmtId="166" fontId="7" fillId="0" borderId="0" xfId="0" applyNumberFormat="1" applyFont="1" applyBorder="1" applyAlignment="1">
      <alignment horizontal="center"/>
    </xf>
    <xf numFmtId="167" fontId="7" fillId="0" borderId="1" xfId="0" applyNumberFormat="1" applyFont="1" applyBorder="1" applyAlignment="1">
      <alignment horizontal="center" vertical="center"/>
    </xf>
    <xf numFmtId="166" fontId="2" fillId="0" borderId="1" xfId="2" applyNumberFormat="1" applyFont="1" applyFill="1" applyBorder="1" applyAlignment="1">
      <alignment horizontal="center" vertical="center"/>
    </xf>
    <xf numFmtId="166" fontId="2" fillId="0" borderId="0" xfId="2" quotePrefix="1" applyNumberFormat="1" applyFont="1" applyFill="1" applyBorder="1" applyAlignment="1">
      <alignment horizontal="center" vertical="center"/>
    </xf>
    <xf numFmtId="166" fontId="2" fillId="0" borderId="1" xfId="2" quotePrefix="1" applyNumberFormat="1" applyFont="1" applyFill="1" applyBorder="1" applyAlignment="1">
      <alignment horizontal="center" vertical="center"/>
    </xf>
    <xf numFmtId="165" fontId="2" fillId="0" borderId="2" xfId="3" applyNumberFormat="1" applyFont="1" applyBorder="1" applyAlignment="1">
      <alignment horizontal="center" vertical="center"/>
    </xf>
    <xf numFmtId="167" fontId="2" fillId="0" borderId="0" xfId="3" quotePrefix="1" applyNumberFormat="1" applyFont="1" applyFill="1" applyBorder="1" applyAlignment="1">
      <alignment horizontal="center" vertical="center"/>
    </xf>
    <xf numFmtId="0" fontId="13" fillId="0" borderId="0" xfId="0" applyFont="1" applyFill="1" applyBorder="1" applyAlignment="1">
      <alignment horizontal="center" vertical="center" wrapText="1"/>
    </xf>
    <xf numFmtId="3" fontId="2" fillId="0" borderId="0" xfId="3" quotePrefix="1" applyNumberFormat="1" applyFont="1" applyBorder="1" applyAlignment="1">
      <alignment horizontal="center" vertical="center"/>
    </xf>
    <xf numFmtId="3" fontId="2" fillId="0" borderId="0" xfId="2" quotePrefix="1" applyNumberFormat="1" applyFont="1" applyFill="1" applyBorder="1" applyAlignment="1">
      <alignment horizontal="center" vertical="center" wrapText="1"/>
    </xf>
    <xf numFmtId="3" fontId="2" fillId="0" borderId="0" xfId="3" applyNumberFormat="1" applyFont="1" applyFill="1" applyBorder="1" applyAlignment="1">
      <alignment horizontal="center" vertical="center"/>
    </xf>
    <xf numFmtId="3" fontId="2" fillId="0" borderId="0" xfId="3" quotePrefix="1" applyNumberFormat="1" applyFont="1" applyFill="1" applyBorder="1" applyAlignment="1">
      <alignment horizontal="center" vertical="center"/>
    </xf>
    <xf numFmtId="3" fontId="9" fillId="0" borderId="0" xfId="0" applyNumberFormat="1" applyFont="1" applyFill="1" applyBorder="1" applyAlignment="1">
      <alignment horizontal="center" vertical="center"/>
    </xf>
    <xf numFmtId="167" fontId="10" fillId="0" borderId="0" xfId="2" applyNumberFormat="1" applyFont="1" applyFill="1" applyBorder="1" applyAlignment="1">
      <alignment vertical="center" wrapText="1"/>
    </xf>
    <xf numFmtId="3" fontId="10" fillId="0" borderId="0" xfId="2" applyNumberFormat="1" applyFont="1" applyFill="1" applyBorder="1" applyAlignment="1">
      <alignment vertical="center" wrapText="1"/>
    </xf>
    <xf numFmtId="167" fontId="2" fillId="0" borderId="0" xfId="3" applyNumberFormat="1" applyFont="1" applyFill="1" applyBorder="1" applyAlignment="1">
      <alignment vertical="center"/>
    </xf>
    <xf numFmtId="0" fontId="10" fillId="2" borderId="0" xfId="2" applyFont="1" applyFill="1" applyBorder="1" applyAlignment="1">
      <alignment horizontal="left" vertical="center" wrapText="1"/>
    </xf>
    <xf numFmtId="167" fontId="2" fillId="0" borderId="0" xfId="2" applyNumberFormat="1" applyFont="1" applyBorder="1" applyAlignment="1">
      <alignment horizontal="center" vertical="center"/>
    </xf>
    <xf numFmtId="3" fontId="10" fillId="2" borderId="0" xfId="2" applyNumberFormat="1" applyFont="1" applyFill="1" applyBorder="1" applyAlignment="1">
      <alignment horizontal="center" vertical="center"/>
    </xf>
    <xf numFmtId="0" fontId="26" fillId="0" borderId="0" xfId="0" applyFont="1" applyAlignment="1">
      <alignment vertical="center" wrapText="1"/>
    </xf>
    <xf numFmtId="0" fontId="26" fillId="0" borderId="0" xfId="0" applyFont="1" applyAlignment="1">
      <alignment wrapText="1"/>
    </xf>
    <xf numFmtId="0" fontId="27" fillId="0" borderId="0" xfId="0" applyFont="1"/>
    <xf numFmtId="0" fontId="28" fillId="0" borderId="0" xfId="0" applyFont="1"/>
    <xf numFmtId="0" fontId="29" fillId="0" borderId="0" xfId="0" applyFont="1"/>
    <xf numFmtId="0" fontId="30" fillId="0" borderId="0" xfId="0" applyFont="1" applyAlignment="1">
      <alignment vertical="center" wrapText="1"/>
    </xf>
    <xf numFmtId="0" fontId="7" fillId="0" borderId="0" xfId="0" applyFont="1" applyFill="1" applyBorder="1" applyAlignment="1">
      <alignment horizontal="justify" vertical="center"/>
    </xf>
    <xf numFmtId="0" fontId="8" fillId="0" borderId="0" xfId="0" applyFont="1" applyFill="1" applyBorder="1" applyAlignment="1">
      <alignment horizontal="right" vertical="center"/>
    </xf>
    <xf numFmtId="164" fontId="2" fillId="0" borderId="0" xfId="2" applyNumberFormat="1" applyFont="1" applyFill="1" applyBorder="1" applyAlignment="1">
      <alignment horizontal="right" vertical="center"/>
    </xf>
    <xf numFmtId="0" fontId="25" fillId="0" borderId="0" xfId="0" applyFont="1" applyFill="1" applyBorder="1" applyAlignment="1">
      <alignment vertical="center"/>
    </xf>
    <xf numFmtId="0" fontId="7" fillId="0" borderId="0" xfId="0" applyFont="1" applyFill="1" applyBorder="1"/>
    <xf numFmtId="0" fontId="13" fillId="0" borderId="0" xfId="0" applyFont="1" applyFill="1" applyBorder="1" applyAlignment="1">
      <alignment horizontal="justify" vertical="center"/>
    </xf>
    <xf numFmtId="0" fontId="9" fillId="0" borderId="0" xfId="0" applyFont="1" applyFill="1" applyBorder="1" applyAlignment="1">
      <alignment horizontal="justify" vertical="center"/>
    </xf>
    <xf numFmtId="3" fontId="9" fillId="0" borderId="0" xfId="0" applyNumberFormat="1" applyFont="1" applyFill="1" applyBorder="1" applyAlignment="1">
      <alignment horizontal="right" vertical="center"/>
    </xf>
    <xf numFmtId="3" fontId="6" fillId="0" borderId="0" xfId="0" applyNumberFormat="1" applyFont="1" applyFill="1" applyBorder="1" applyAlignment="1">
      <alignment horizontal="right" vertical="center" wrapText="1"/>
    </xf>
    <xf numFmtId="3" fontId="25" fillId="2" borderId="0" xfId="2" applyNumberFormat="1" applyFont="1" applyFill="1" applyBorder="1" applyAlignment="1">
      <alignment horizontal="right" vertical="center"/>
    </xf>
    <xf numFmtId="3" fontId="25" fillId="0" borderId="0" xfId="2" applyNumberFormat="1" applyFont="1" applyFill="1" applyBorder="1" applyAlignment="1">
      <alignment horizontal="right" vertical="center"/>
    </xf>
    <xf numFmtId="166" fontId="23" fillId="0" borderId="0" xfId="2" quotePrefix="1" applyNumberFormat="1" applyFont="1" applyFill="1" applyBorder="1" applyAlignment="1">
      <alignment horizontal="center" vertical="center"/>
    </xf>
    <xf numFmtId="166" fontId="23" fillId="0" borderId="0" xfId="2" quotePrefix="1" applyNumberFormat="1" applyFont="1" applyFill="1" applyBorder="1" applyAlignment="1">
      <alignment horizontal="center" vertical="center" wrapText="1"/>
    </xf>
    <xf numFmtId="166" fontId="23" fillId="0" borderId="0" xfId="2" applyNumberFormat="1" applyFont="1" applyFill="1" applyBorder="1" applyAlignment="1">
      <alignment horizontal="center" vertical="center"/>
    </xf>
    <xf numFmtId="0" fontId="13" fillId="4" borderId="3" xfId="1" applyFont="1" applyFill="1" applyBorder="1" applyAlignment="1">
      <alignment horizontal="center" vertical="center" wrapText="1"/>
    </xf>
    <xf numFmtId="0" fontId="24"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167" fontId="2" fillId="0" borderId="1" xfId="1" quotePrefix="1" applyNumberFormat="1" applyFont="1" applyBorder="1" applyAlignment="1">
      <alignment horizontal="center" vertical="center"/>
    </xf>
    <xf numFmtId="0" fontId="10" fillId="2" borderId="0" xfId="2" applyFont="1" applyFill="1" applyBorder="1" applyAlignment="1">
      <alignment horizontal="left" vertical="center" wrapText="1"/>
    </xf>
    <xf numFmtId="0" fontId="13" fillId="4" borderId="3" xfId="1" applyFont="1" applyFill="1" applyBorder="1" applyAlignment="1">
      <alignment horizontal="center" vertical="center" wrapText="1"/>
    </xf>
    <xf numFmtId="0" fontId="13" fillId="4" borderId="3" xfId="3" applyFont="1" applyFill="1" applyBorder="1" applyAlignment="1">
      <alignment horizontal="center" vertical="center" wrapText="1"/>
    </xf>
    <xf numFmtId="0" fontId="13" fillId="4" borderId="1" xfId="3" applyFont="1" applyFill="1" applyBorder="1" applyAlignment="1">
      <alignment horizontal="center" vertical="center" wrapText="1"/>
    </xf>
    <xf numFmtId="167" fontId="2" fillId="0" borderId="0" xfId="3" applyNumberFormat="1" applyFont="1" applyBorder="1" applyAlignment="1">
      <alignment horizontal="center" vertical="center"/>
    </xf>
    <xf numFmtId="167" fontId="2" fillId="0" borderId="1" xfId="3" applyNumberFormat="1" applyFont="1" applyBorder="1" applyAlignment="1">
      <alignment horizontal="center" vertical="center"/>
    </xf>
    <xf numFmtId="167" fontId="10" fillId="2" borderId="0" xfId="2" applyNumberFormat="1" applyFont="1" applyFill="1" applyBorder="1" applyAlignment="1">
      <alignment horizontal="center" vertical="center" wrapText="1"/>
    </xf>
    <xf numFmtId="3" fontId="10" fillId="2" borderId="0" xfId="2" applyNumberFormat="1"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 xfId="3" applyFont="1" applyFill="1" applyBorder="1" applyAlignment="1">
      <alignment horizontal="center" vertical="center" wrapText="1"/>
    </xf>
    <xf numFmtId="167" fontId="2" fillId="0" borderId="0" xfId="3" applyNumberFormat="1" applyFont="1" applyFill="1" applyBorder="1" applyAlignment="1">
      <alignment horizontal="center" vertical="center"/>
    </xf>
    <xf numFmtId="0" fontId="13" fillId="0" borderId="0" xfId="3" applyFont="1" applyFill="1" applyBorder="1" applyAlignment="1">
      <alignment horizontal="center" vertical="center" wrapText="1"/>
    </xf>
    <xf numFmtId="167" fontId="10" fillId="0" borderId="0" xfId="2" applyNumberFormat="1" applyFont="1" applyFill="1" applyBorder="1" applyAlignment="1">
      <alignment horizontal="center" vertical="center" wrapText="1"/>
    </xf>
    <xf numFmtId="3" fontId="10" fillId="0" borderId="0" xfId="2" applyNumberFormat="1" applyFont="1" applyFill="1" applyBorder="1" applyAlignment="1">
      <alignment horizontal="center" vertical="center" wrapText="1"/>
    </xf>
    <xf numFmtId="0" fontId="13" fillId="4" borderId="0" xfId="3" applyFont="1" applyFill="1" applyBorder="1" applyAlignment="1">
      <alignment horizontal="center" vertical="center" wrapText="1"/>
    </xf>
    <xf numFmtId="166" fontId="2" fillId="0" borderId="0" xfId="2" quotePrefix="1" applyNumberFormat="1" applyFont="1" applyFill="1" applyBorder="1" applyAlignment="1">
      <alignment horizontal="center" vertical="center" wrapText="1"/>
    </xf>
    <xf numFmtId="166" fontId="2" fillId="0" borderId="1" xfId="2" applyNumberFormat="1" applyFont="1" applyFill="1" applyBorder="1" applyAlignment="1">
      <alignment horizontal="center" vertical="center" wrapText="1"/>
    </xf>
    <xf numFmtId="166" fontId="2" fillId="0" borderId="0" xfId="2" applyNumberFormat="1" applyFont="1" applyFill="1" applyBorder="1" applyAlignment="1">
      <alignment horizontal="center" vertical="center" wrapText="1"/>
    </xf>
    <xf numFmtId="165" fontId="2" fillId="0" borderId="0" xfId="3" applyNumberFormat="1" applyFont="1" applyBorder="1" applyAlignment="1">
      <alignment horizontal="center" vertical="center"/>
    </xf>
    <xf numFmtId="166" fontId="10" fillId="2" borderId="0" xfId="2" applyNumberFormat="1" applyFont="1" applyFill="1" applyBorder="1" applyAlignment="1">
      <alignment horizontal="center" vertical="center" wrapText="1"/>
    </xf>
    <xf numFmtId="167" fontId="2" fillId="0" borderId="0" xfId="2" applyNumberFormat="1" applyFont="1" applyFill="1" applyBorder="1" applyAlignment="1">
      <alignment horizontal="center" vertical="center"/>
    </xf>
    <xf numFmtId="167" fontId="2" fillId="0" borderId="0" xfId="2" applyNumberFormat="1" applyFont="1" applyBorder="1" applyAlignment="1">
      <alignment horizontal="center" vertical="center"/>
    </xf>
    <xf numFmtId="3" fontId="10" fillId="2" borderId="0" xfId="2" applyNumberFormat="1" applyFont="1" applyFill="1" applyBorder="1" applyAlignment="1">
      <alignment horizontal="center" vertical="center"/>
    </xf>
    <xf numFmtId="0" fontId="13" fillId="0" borderId="0" xfId="0" applyFont="1" applyFill="1" applyBorder="1" applyAlignment="1">
      <alignment horizontal="center" vertical="center" wrapText="1"/>
    </xf>
    <xf numFmtId="0" fontId="10" fillId="2" borderId="0" xfId="2" applyFont="1" applyFill="1" applyBorder="1" applyAlignment="1">
      <alignment horizontal="left" vertical="center" wrapText="1"/>
    </xf>
    <xf numFmtId="0" fontId="13" fillId="4" borderId="3" xfId="0" applyFont="1" applyFill="1" applyBorder="1" applyAlignment="1">
      <alignment horizontal="center" vertical="center" wrapText="1"/>
    </xf>
    <xf numFmtId="167" fontId="10" fillId="2" borderId="0" xfId="2" applyNumberFormat="1" applyFont="1" applyFill="1" applyBorder="1" applyAlignment="1">
      <alignment horizontal="center" vertical="center" wrapText="1"/>
    </xf>
    <xf numFmtId="3" fontId="10" fillId="2" borderId="0" xfId="2" applyNumberFormat="1" applyFont="1" applyFill="1" applyBorder="1" applyAlignment="1">
      <alignment horizontal="center" vertical="center"/>
    </xf>
    <xf numFmtId="167" fontId="2" fillId="0" borderId="0" xfId="2" applyNumberFormat="1" applyFont="1" applyBorder="1" applyAlignment="1">
      <alignment horizontal="center" vertical="center"/>
    </xf>
    <xf numFmtId="167" fontId="2" fillId="0" borderId="0" xfId="2" applyNumberFormat="1" applyFont="1" applyFill="1" applyBorder="1" applyAlignment="1">
      <alignment horizontal="center" vertical="center"/>
    </xf>
    <xf numFmtId="167" fontId="10" fillId="0" borderId="0" xfId="2" applyNumberFormat="1"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2" fillId="0" borderId="0" xfId="4" applyFont="1" applyBorder="1" applyAlignment="1">
      <alignment horizontal="left" vertical="top" wrapText="1"/>
    </xf>
    <xf numFmtId="167" fontId="2" fillId="0" borderId="0" xfId="1" quotePrefix="1" applyNumberFormat="1" applyFont="1" applyBorder="1" applyAlignment="1">
      <alignment horizontal="center" vertical="center"/>
    </xf>
    <xf numFmtId="167" fontId="2" fillId="0" borderId="1" xfId="2" quotePrefix="1" applyNumberFormat="1" applyFont="1" applyBorder="1" applyAlignment="1">
      <alignment horizontal="center" vertical="center"/>
    </xf>
    <xf numFmtId="0" fontId="15" fillId="0" borderId="0" xfId="0" applyFont="1" applyFill="1" applyBorder="1" applyAlignment="1"/>
    <xf numFmtId="166" fontId="7" fillId="0" borderId="0" xfId="0" applyNumberFormat="1" applyFont="1" applyAlignment="1">
      <alignment horizontal="center" vertical="center"/>
    </xf>
    <xf numFmtId="166" fontId="7" fillId="0" borderId="0" xfId="0" quotePrefix="1" applyNumberFormat="1" applyFont="1" applyAlignment="1">
      <alignment horizontal="center" vertical="center"/>
    </xf>
    <xf numFmtId="166" fontId="7" fillId="0" borderId="0" xfId="0" applyNumberFormat="1" applyFont="1" applyFill="1" applyBorder="1" applyAlignment="1">
      <alignment horizontal="center" vertical="center"/>
    </xf>
    <xf numFmtId="166" fontId="7" fillId="0" borderId="0" xfId="0" applyNumberFormat="1" applyFont="1" applyBorder="1" applyAlignment="1">
      <alignment horizontal="center" vertical="center"/>
    </xf>
    <xf numFmtId="166" fontId="7" fillId="0" borderId="1" xfId="0" applyNumberFormat="1" applyFont="1" applyBorder="1" applyAlignment="1">
      <alignment horizontal="center" vertical="center"/>
    </xf>
    <xf numFmtId="0" fontId="24" fillId="3" borderId="2" xfId="0" applyFont="1" applyFill="1" applyBorder="1" applyAlignment="1">
      <alignment horizontal="center" vertical="center" wrapText="1"/>
    </xf>
    <xf numFmtId="0" fontId="13" fillId="4" borderId="2" xfId="2" applyFont="1" applyFill="1" applyBorder="1" applyAlignment="1">
      <alignment vertical="center" wrapText="1"/>
    </xf>
    <xf numFmtId="0" fontId="13" fillId="4" borderId="1" xfId="2" applyFont="1" applyFill="1" applyBorder="1" applyAlignment="1">
      <alignment vertical="center" wrapText="1"/>
    </xf>
    <xf numFmtId="0" fontId="13" fillId="4" borderId="3" xfId="2" applyFont="1" applyFill="1" applyBorder="1" applyAlignment="1">
      <alignment horizontal="center" vertical="center" wrapText="1"/>
    </xf>
    <xf numFmtId="0" fontId="13" fillId="0" borderId="0" xfId="2" applyFont="1" applyFill="1" applyBorder="1" applyAlignment="1">
      <alignment vertical="center" wrapText="1"/>
    </xf>
    <xf numFmtId="0" fontId="13" fillId="0" borderId="0" xfId="2" applyFont="1" applyFill="1" applyBorder="1" applyAlignment="1">
      <alignment horizontal="center" vertical="center" wrapText="1"/>
    </xf>
    <xf numFmtId="0" fontId="13" fillId="4" borderId="2" xfId="1" applyFont="1" applyFill="1" applyBorder="1" applyAlignment="1">
      <alignment wrapText="1"/>
    </xf>
    <xf numFmtId="0" fontId="13" fillId="0" borderId="0" xfId="1" applyFont="1" applyFill="1" applyBorder="1" applyAlignment="1">
      <alignment vertical="center" wrapText="1"/>
    </xf>
    <xf numFmtId="0" fontId="13" fillId="4" borderId="1" xfId="1" applyFont="1" applyFill="1" applyBorder="1" applyAlignment="1">
      <alignment wrapText="1"/>
    </xf>
    <xf numFmtId="0" fontId="13" fillId="0" borderId="0" xfId="1" applyFont="1" applyFill="1" applyBorder="1" applyAlignment="1">
      <alignment horizontal="center" vertical="center" wrapText="1"/>
    </xf>
    <xf numFmtId="0" fontId="13" fillId="0" borderId="0" xfId="1" applyFont="1" applyFill="1" applyBorder="1" applyAlignment="1">
      <alignment wrapText="1"/>
    </xf>
    <xf numFmtId="167" fontId="2" fillId="0" borderId="0" xfId="1" applyNumberFormat="1" applyFont="1" applyFill="1" applyBorder="1" applyAlignment="1">
      <alignment horizontal="center" vertical="center"/>
    </xf>
    <xf numFmtId="167" fontId="2" fillId="0" borderId="1" xfId="1" applyNumberFormat="1" applyFont="1" applyBorder="1" applyAlignment="1">
      <alignment horizontal="center" vertical="center"/>
    </xf>
    <xf numFmtId="0" fontId="24" fillId="3" borderId="2" xfId="0" applyFont="1" applyFill="1" applyBorder="1" applyAlignment="1">
      <alignment vertical="center" wrapText="1"/>
    </xf>
    <xf numFmtId="0" fontId="24" fillId="3" borderId="0" xfId="0" applyFont="1" applyFill="1" applyBorder="1" applyAlignment="1">
      <alignment vertical="center" wrapText="1"/>
    </xf>
    <xf numFmtId="0" fontId="24" fillId="3" borderId="1" xfId="0" applyFont="1" applyFill="1" applyBorder="1" applyAlignment="1">
      <alignment vertical="center" wrapText="1"/>
    </xf>
    <xf numFmtId="167" fontId="10" fillId="0" borderId="0" xfId="1" applyNumberFormat="1" applyFont="1" applyFill="1" applyBorder="1" applyAlignment="1">
      <alignment horizontal="center" vertical="center"/>
    </xf>
    <xf numFmtId="167" fontId="7" fillId="0" borderId="0" xfId="0" applyNumberFormat="1" applyFont="1" applyAlignment="1">
      <alignment vertical="center"/>
    </xf>
    <xf numFmtId="166" fontId="7" fillId="0" borderId="0" xfId="0" applyNumberFormat="1" applyFont="1" applyFill="1" applyBorder="1" applyAlignment="1">
      <alignment vertical="center"/>
    </xf>
    <xf numFmtId="166" fontId="7" fillId="0" borderId="0" xfId="0" applyNumberFormat="1" applyFont="1" applyAlignment="1">
      <alignment vertical="center"/>
    </xf>
    <xf numFmtId="0" fontId="24" fillId="0" borderId="0" xfId="0" applyFont="1" applyFill="1" applyBorder="1" applyAlignment="1">
      <alignment horizontal="center" vertical="center" wrapText="1"/>
    </xf>
    <xf numFmtId="167" fontId="7" fillId="0" borderId="0" xfId="0" applyNumberFormat="1" applyFont="1" applyFill="1" applyBorder="1" applyAlignment="1">
      <alignment horizontal="right" vertical="center"/>
    </xf>
    <xf numFmtId="0" fontId="13" fillId="4" borderId="1" xfId="3" applyFont="1" applyFill="1" applyBorder="1" applyAlignment="1">
      <alignment horizontal="left" wrapText="1"/>
    </xf>
    <xf numFmtId="0" fontId="13" fillId="4" borderId="3" xfId="3" applyFont="1" applyFill="1" applyBorder="1" applyAlignment="1">
      <alignment horizontal="left" wrapText="1"/>
    </xf>
    <xf numFmtId="3" fontId="7" fillId="0" borderId="1" xfId="0" applyNumberFormat="1" applyFont="1" applyBorder="1" applyAlignment="1">
      <alignment horizontal="center" vertical="center"/>
    </xf>
    <xf numFmtId="0" fontId="7" fillId="0" borderId="0" xfId="0" quotePrefix="1" applyFont="1"/>
    <xf numFmtId="0" fontId="7" fillId="0" borderId="0" xfId="0" applyFont="1" applyAlignment="1">
      <alignment horizontal="center"/>
    </xf>
    <xf numFmtId="0" fontId="7" fillId="0" borderId="0" xfId="0" applyFont="1" applyFill="1"/>
    <xf numFmtId="166" fontId="0" fillId="0" borderId="0" xfId="0" applyNumberFormat="1" applyFill="1" applyBorder="1" applyAlignment="1">
      <alignment horizontal="center" vertical="center"/>
    </xf>
    <xf numFmtId="0" fontId="20" fillId="0" borderId="0" xfId="5" applyFont="1" applyFill="1" applyBorder="1" applyAlignment="1">
      <alignment vertical="center" wrapText="1"/>
    </xf>
    <xf numFmtId="167" fontId="2" fillId="0" borderId="1" xfId="3" quotePrefix="1" applyNumberFormat="1" applyFont="1" applyBorder="1" applyAlignment="1">
      <alignment horizontal="center" vertical="center"/>
    </xf>
    <xf numFmtId="0" fontId="8" fillId="0" borderId="1" xfId="0" applyFont="1" applyBorder="1" applyAlignment="1">
      <alignment horizontal="left" vertical="center" wrapText="1" indent="2"/>
    </xf>
    <xf numFmtId="3" fontId="2" fillId="0" borderId="1" xfId="3" applyNumberFormat="1" applyFont="1" applyBorder="1" applyAlignment="1">
      <alignment horizontal="center" vertical="center"/>
    </xf>
    <xf numFmtId="0" fontId="10" fillId="2" borderId="0" xfId="2" applyFont="1" applyFill="1" applyBorder="1" applyAlignment="1">
      <alignment horizontal="left" vertical="center" wrapText="1"/>
    </xf>
    <xf numFmtId="0" fontId="13" fillId="4" borderId="1" xfId="0" applyFont="1" applyFill="1" applyBorder="1" applyAlignment="1">
      <alignment horizontal="center" vertical="center" wrapText="1"/>
    </xf>
    <xf numFmtId="167" fontId="10" fillId="2" borderId="0" xfId="2" applyNumberFormat="1" applyFont="1" applyFill="1" applyBorder="1" applyAlignment="1">
      <alignment horizontal="center" vertical="center" wrapText="1"/>
    </xf>
    <xf numFmtId="167" fontId="2" fillId="0" borderId="0" xfId="2" applyNumberFormat="1" applyFont="1" applyFill="1" applyBorder="1" applyAlignment="1">
      <alignment horizontal="center" vertical="center"/>
    </xf>
    <xf numFmtId="3" fontId="10" fillId="2" borderId="0" xfId="2" applyNumberFormat="1" applyFont="1" applyFill="1" applyBorder="1" applyAlignment="1">
      <alignment horizontal="center" vertical="center"/>
    </xf>
    <xf numFmtId="0" fontId="13" fillId="0" borderId="0" xfId="0" applyFont="1" applyFill="1" applyBorder="1" applyAlignment="1">
      <alignment horizontal="center" vertical="center" wrapText="1"/>
    </xf>
    <xf numFmtId="0" fontId="17" fillId="0" borderId="0" xfId="0" applyFont="1" applyFill="1"/>
    <xf numFmtId="0" fontId="9" fillId="0" borderId="0" xfId="0" applyFont="1" applyAlignment="1">
      <alignment vertical="center" wrapText="1"/>
    </xf>
    <xf numFmtId="0" fontId="8" fillId="0" borderId="2" xfId="0" applyFont="1" applyBorder="1" applyAlignment="1">
      <alignment vertical="center" wrapText="1"/>
    </xf>
    <xf numFmtId="0" fontId="17" fillId="0" borderId="2" xfId="0" applyFont="1" applyBorder="1"/>
    <xf numFmtId="0" fontId="17" fillId="0" borderId="0" xfId="0" applyFont="1" applyBorder="1"/>
    <xf numFmtId="0" fontId="17" fillId="0" borderId="0" xfId="0" applyFont="1" applyAlignment="1">
      <alignment vertical="center"/>
    </xf>
    <xf numFmtId="0" fontId="8" fillId="0" borderId="0" xfId="0" applyFont="1" applyBorder="1" applyAlignment="1">
      <alignment vertical="center" wrapText="1"/>
    </xf>
    <xf numFmtId="0" fontId="9" fillId="0" borderId="0" xfId="0" applyFont="1" applyBorder="1" applyAlignment="1">
      <alignment vertical="center" wrapText="1"/>
    </xf>
    <xf numFmtId="0" fontId="17" fillId="0" borderId="0" xfId="0" applyFont="1" applyFill="1" applyBorder="1" applyAlignment="1">
      <alignment vertical="center"/>
    </xf>
    <xf numFmtId="167" fontId="17" fillId="0" borderId="1" xfId="0" applyNumberFormat="1" applyFont="1" applyBorder="1" applyAlignment="1">
      <alignment horizontal="center"/>
    </xf>
    <xf numFmtId="0" fontId="13" fillId="4" borderId="1" xfId="0" applyFont="1" applyFill="1" applyBorder="1" applyAlignment="1">
      <alignment vertical="center" wrapText="1"/>
    </xf>
    <xf numFmtId="0" fontId="19" fillId="0" borderId="0" xfId="0" applyFont="1" applyBorder="1" applyAlignment="1">
      <alignment horizontal="left" vertical="center" wrapText="1" indent="2"/>
    </xf>
    <xf numFmtId="167" fontId="19" fillId="0" borderId="0" xfId="0" applyNumberFormat="1" applyFont="1" applyBorder="1" applyAlignment="1">
      <alignment horizontal="center"/>
    </xf>
    <xf numFmtId="0" fontId="19" fillId="0" borderId="1" xfId="0" applyFont="1" applyFill="1" applyBorder="1" applyAlignment="1">
      <alignment horizontal="left" vertical="center" wrapText="1" indent="2"/>
    </xf>
    <xf numFmtId="167" fontId="19" fillId="0" borderId="1" xfId="0" applyNumberFormat="1" applyFont="1" applyBorder="1" applyAlignment="1">
      <alignment horizontal="center"/>
    </xf>
    <xf numFmtId="167" fontId="2" fillId="2" borderId="0" xfId="2" applyNumberFormat="1" applyFont="1" applyFill="1" applyBorder="1" applyAlignment="1">
      <alignment horizontal="center" vertical="center"/>
    </xf>
    <xf numFmtId="3" fontId="2" fillId="0" borderId="0" xfId="4" applyNumberFormat="1" applyFont="1" applyBorder="1" applyAlignment="1">
      <alignment horizontal="center" vertical="center"/>
    </xf>
    <xf numFmtId="167" fontId="19" fillId="0" borderId="0" xfId="0" applyNumberFormat="1" applyFont="1" applyFill="1" applyBorder="1" applyAlignment="1">
      <alignment horizontal="center"/>
    </xf>
    <xf numFmtId="0" fontId="25" fillId="0" borderId="0" xfId="0" applyFont="1" applyFill="1" applyBorder="1" applyAlignment="1">
      <alignment horizontal="center" vertical="center" wrapText="1"/>
    </xf>
    <xf numFmtId="3" fontId="25" fillId="2" borderId="0" xfId="2" applyNumberFormat="1" applyFont="1" applyFill="1" applyBorder="1" applyAlignment="1">
      <alignment horizontal="center" vertical="center"/>
    </xf>
    <xf numFmtId="167" fontId="19" fillId="0" borderId="0" xfId="2" quotePrefix="1" applyNumberFormat="1" applyFont="1" applyFill="1" applyBorder="1" applyAlignment="1">
      <alignment horizontal="center" vertical="center"/>
    </xf>
    <xf numFmtId="167" fontId="19" fillId="0" borderId="1" xfId="2" quotePrefix="1" applyNumberFormat="1" applyFont="1" applyFill="1" applyBorder="1" applyAlignment="1">
      <alignment horizontal="center" vertical="center"/>
    </xf>
    <xf numFmtId="0" fontId="5" fillId="0" borderId="0" xfId="0" applyFont="1" applyFill="1" applyAlignment="1">
      <alignment horizontal="justify" vertical="center"/>
    </xf>
    <xf numFmtId="0" fontId="14" fillId="0" borderId="0" xfId="0" applyFont="1"/>
    <xf numFmtId="0" fontId="32" fillId="0" borderId="0" xfId="0" applyFont="1"/>
    <xf numFmtId="0" fontId="31" fillId="0" borderId="0" xfId="7"/>
    <xf numFmtId="0" fontId="30" fillId="0" borderId="0" xfId="0" applyFont="1"/>
    <xf numFmtId="0" fontId="10" fillId="2" borderId="0" xfId="2" applyFont="1" applyFill="1" applyBorder="1" applyAlignment="1">
      <alignment vertical="center" wrapText="1"/>
    </xf>
    <xf numFmtId="0" fontId="18" fillId="0" borderId="0" xfId="0" applyFont="1" applyBorder="1" applyAlignment="1">
      <alignment vertical="center" wrapText="1"/>
    </xf>
    <xf numFmtId="0" fontId="17" fillId="0" borderId="1" xfId="0" applyFont="1" applyBorder="1"/>
    <xf numFmtId="167" fontId="2" fillId="0" borderId="0" xfId="4" applyNumberFormat="1" applyFont="1" applyBorder="1" applyAlignment="1">
      <alignment horizontal="center" vertical="center"/>
    </xf>
    <xf numFmtId="0" fontId="13" fillId="0" borderId="0" xfId="4" applyFont="1" applyFill="1" applyBorder="1" applyAlignment="1">
      <alignment vertical="center" wrapText="1"/>
    </xf>
    <xf numFmtId="165" fontId="2" fillId="0" borderId="0" xfId="4" applyNumberFormat="1" applyFont="1" applyFill="1" applyBorder="1" applyAlignment="1">
      <alignment vertical="center"/>
    </xf>
    <xf numFmtId="0" fontId="24" fillId="3" borderId="1" xfId="0" applyFont="1" applyFill="1" applyBorder="1" applyAlignment="1">
      <alignment horizontal="center" vertical="center" wrapText="1"/>
    </xf>
    <xf numFmtId="0" fontId="13" fillId="4" borderId="3" xfId="3" applyFont="1" applyFill="1" applyBorder="1" applyAlignment="1">
      <alignment horizontal="center" vertical="center" wrapText="1"/>
    </xf>
    <xf numFmtId="166" fontId="17" fillId="0" borderId="0" xfId="0" applyNumberFormat="1" applyFont="1"/>
    <xf numFmtId="0" fontId="1" fillId="0" borderId="0" xfId="0" applyFont="1" applyAlignment="1">
      <alignment horizontal="left" vertical="center" wrapText="1"/>
    </xf>
    <xf numFmtId="0" fontId="13" fillId="4" borderId="3" xfId="1" applyFont="1" applyFill="1" applyBorder="1" applyAlignment="1">
      <alignment horizontal="center" vertical="center" wrapText="1"/>
    </xf>
    <xf numFmtId="3" fontId="10" fillId="2" borderId="0" xfId="2" applyNumberFormat="1" applyFont="1" applyFill="1" applyBorder="1" applyAlignment="1">
      <alignment horizontal="center" vertical="center"/>
    </xf>
    <xf numFmtId="167" fontId="2" fillId="0" borderId="0" xfId="2" applyNumberFormat="1" applyFont="1" applyFill="1" applyBorder="1" applyAlignment="1">
      <alignment horizontal="center" vertical="center"/>
    </xf>
    <xf numFmtId="0" fontId="23" fillId="0" borderId="0" xfId="0" applyFont="1" applyBorder="1" applyAlignment="1">
      <alignment vertical="center"/>
    </xf>
    <xf numFmtId="167" fontId="2" fillId="0" borderId="0" xfId="3" applyNumberFormat="1" applyFont="1" applyBorder="1" applyAlignment="1">
      <alignment horizontal="center" vertical="center"/>
    </xf>
    <xf numFmtId="0" fontId="13" fillId="4" borderId="3" xfId="0" applyFont="1" applyFill="1" applyBorder="1" applyAlignment="1">
      <alignment horizontal="center" vertical="center" wrapText="1"/>
    </xf>
    <xf numFmtId="167" fontId="2" fillId="0" borderId="0" xfId="3" applyNumberFormat="1" applyFont="1" applyFill="1" applyBorder="1" applyAlignment="1">
      <alignment horizontal="center" vertical="center"/>
    </xf>
    <xf numFmtId="166" fontId="2" fillId="0" borderId="1" xfId="2" applyNumberFormat="1" applyFont="1" applyFill="1" applyBorder="1" applyAlignment="1">
      <alignment horizontal="center" vertical="center" wrapText="1"/>
    </xf>
    <xf numFmtId="166" fontId="2" fillId="0" borderId="0" xfId="2" quotePrefix="1" applyNumberFormat="1" applyFont="1" applyFill="1" applyBorder="1" applyAlignment="1">
      <alignment horizontal="center" vertical="center" wrapText="1"/>
    </xf>
    <xf numFmtId="166" fontId="2" fillId="0" borderId="0" xfId="2" applyNumberFormat="1" applyFont="1" applyFill="1" applyBorder="1" applyAlignment="1">
      <alignment horizontal="center" vertical="center" wrapText="1"/>
    </xf>
    <xf numFmtId="165" fontId="2" fillId="0" borderId="0" xfId="3" applyNumberFormat="1" applyFont="1" applyBorder="1" applyAlignment="1">
      <alignment horizontal="center" vertical="center"/>
    </xf>
    <xf numFmtId="167" fontId="2" fillId="0" borderId="0" xfId="2" applyNumberFormat="1" applyFont="1" applyFill="1" applyBorder="1" applyAlignment="1">
      <alignment horizontal="center" vertical="center"/>
    </xf>
    <xf numFmtId="3" fontId="10" fillId="2" borderId="0" xfId="2" applyNumberFormat="1" applyFont="1" applyFill="1" applyBorder="1" applyAlignment="1">
      <alignment horizontal="center" vertical="center"/>
    </xf>
    <xf numFmtId="0" fontId="23" fillId="0" borderId="0" xfId="0" applyFont="1"/>
    <xf numFmtId="3" fontId="7" fillId="0" borderId="0" xfId="0" applyNumberFormat="1" applyFont="1" applyAlignment="1">
      <alignment vertical="center"/>
    </xf>
    <xf numFmtId="3" fontId="19" fillId="0" borderId="0" xfId="2" applyNumberFormat="1" applyFont="1" applyBorder="1" applyAlignment="1">
      <alignment horizontal="right" vertical="center"/>
    </xf>
    <xf numFmtId="167" fontId="19" fillId="0" borderId="0" xfId="2" applyNumberFormat="1" applyFont="1" applyBorder="1" applyAlignment="1">
      <alignment horizontal="right" vertical="center"/>
    </xf>
    <xf numFmtId="167" fontId="19" fillId="0" borderId="0" xfId="2" applyNumberFormat="1" applyFont="1" applyBorder="1" applyAlignment="1">
      <alignment horizontal="center" vertical="center"/>
    </xf>
    <xf numFmtId="3" fontId="19" fillId="0" borderId="0" xfId="0" applyNumberFormat="1" applyFont="1" applyAlignment="1">
      <alignment horizontal="right" vertical="center"/>
    </xf>
    <xf numFmtId="167" fontId="19" fillId="0" borderId="0" xfId="0" applyNumberFormat="1" applyFont="1" applyAlignment="1">
      <alignment horizontal="right" vertical="center"/>
    </xf>
    <xf numFmtId="167" fontId="19" fillId="0" borderId="0" xfId="0" applyNumberFormat="1" applyFont="1" applyAlignment="1">
      <alignment horizontal="center" vertical="center"/>
    </xf>
    <xf numFmtId="3" fontId="19" fillId="0" borderId="0" xfId="0" applyNumberFormat="1" applyFont="1" applyBorder="1" applyAlignment="1">
      <alignment horizontal="right" vertical="center"/>
    </xf>
    <xf numFmtId="167" fontId="19" fillId="0" borderId="0" xfId="0" applyNumberFormat="1" applyFont="1" applyBorder="1" applyAlignment="1">
      <alignment horizontal="right" vertical="center"/>
    </xf>
    <xf numFmtId="167" fontId="19" fillId="0" borderId="0" xfId="0" applyNumberFormat="1" applyFont="1" applyBorder="1" applyAlignment="1">
      <alignment horizontal="center" vertical="center"/>
    </xf>
    <xf numFmtId="3" fontId="19" fillId="0" borderId="1" xfId="0" applyNumberFormat="1" applyFont="1" applyBorder="1" applyAlignment="1">
      <alignment horizontal="right" vertical="center"/>
    </xf>
    <xf numFmtId="167" fontId="19" fillId="0" borderId="1" xfId="0" applyNumberFormat="1" applyFont="1" applyBorder="1" applyAlignment="1">
      <alignment horizontal="right" vertical="center"/>
    </xf>
    <xf numFmtId="167" fontId="19" fillId="0" borderId="1" xfId="2" applyNumberFormat="1" applyFont="1" applyBorder="1" applyAlignment="1">
      <alignment horizontal="right" vertical="center"/>
    </xf>
    <xf numFmtId="167" fontId="19" fillId="0" borderId="1" xfId="0" applyNumberFormat="1" applyFont="1" applyBorder="1" applyAlignment="1">
      <alignment horizontal="center" vertical="center"/>
    </xf>
    <xf numFmtId="0" fontId="34" fillId="0" borderId="0" xfId="1" applyFont="1" applyFill="1" applyBorder="1" applyAlignment="1">
      <alignment horizontal="center" vertical="center" wrapText="1"/>
    </xf>
    <xf numFmtId="167" fontId="18" fillId="2" borderId="0" xfId="2" applyNumberFormat="1" applyFont="1" applyFill="1" applyBorder="1" applyAlignment="1">
      <alignment horizontal="center" vertical="center"/>
    </xf>
    <xf numFmtId="167" fontId="19" fillId="0" borderId="0" xfId="1" applyNumberFormat="1" applyFont="1" applyBorder="1" applyAlignment="1">
      <alignment horizontal="center" vertical="center"/>
    </xf>
    <xf numFmtId="3" fontId="18" fillId="2" borderId="0" xfId="2" applyNumberFormat="1" applyFont="1" applyFill="1" applyBorder="1" applyAlignment="1">
      <alignment horizontal="center" vertical="center"/>
    </xf>
    <xf numFmtId="3" fontId="19" fillId="0" borderId="0" xfId="2" applyNumberFormat="1" applyFont="1" applyBorder="1" applyAlignment="1">
      <alignment horizontal="center" vertical="center"/>
    </xf>
    <xf numFmtId="167" fontId="19" fillId="0" borderId="1" xfId="1" applyNumberFormat="1" applyFont="1" applyBorder="1" applyAlignment="1">
      <alignment horizontal="center" vertical="center"/>
    </xf>
    <xf numFmtId="0" fontId="19" fillId="0" borderId="0" xfId="2" applyFont="1" applyBorder="1" applyAlignment="1">
      <alignment horizontal="left" vertical="center" wrapText="1" indent="2"/>
    </xf>
    <xf numFmtId="0" fontId="19" fillId="0" borderId="1" xfId="2" applyFont="1" applyBorder="1" applyAlignment="1">
      <alignment horizontal="left" vertical="center" wrapText="1" indent="2"/>
    </xf>
    <xf numFmtId="167" fontId="17" fillId="0" borderId="0" xfId="0" applyNumberFormat="1" applyFont="1" applyAlignment="1">
      <alignment vertical="center"/>
    </xf>
    <xf numFmtId="167" fontId="7" fillId="0" borderId="0" xfId="0" applyNumberFormat="1" applyFont="1" applyBorder="1" applyAlignment="1">
      <alignment horizontal="center"/>
    </xf>
    <xf numFmtId="166" fontId="2" fillId="0" borderId="1" xfId="2" quotePrefix="1" applyNumberFormat="1" applyFont="1" applyFill="1" applyBorder="1" applyAlignment="1">
      <alignment horizontal="center" vertical="center" wrapText="1"/>
    </xf>
    <xf numFmtId="167" fontId="19" fillId="0" borderId="0" xfId="3" applyNumberFormat="1" applyFont="1" applyBorder="1" applyAlignment="1">
      <alignment horizontal="center" vertical="center"/>
    </xf>
    <xf numFmtId="0" fontId="1" fillId="0" borderId="0" xfId="0" applyFont="1" applyAlignment="1">
      <alignment horizontal="left" vertical="center" wrapText="1"/>
    </xf>
    <xf numFmtId="0" fontId="30" fillId="0" borderId="0" xfId="0" applyFont="1" applyAlignment="1">
      <alignment horizontal="left" vertical="center" wrapText="1"/>
    </xf>
    <xf numFmtId="0" fontId="30" fillId="0" borderId="0" xfId="0" applyFont="1" applyAlignment="1">
      <alignment horizontal="left" vertical="center"/>
    </xf>
    <xf numFmtId="0" fontId="7" fillId="0" borderId="2" xfId="0" applyFont="1" applyFill="1" applyBorder="1" applyAlignment="1">
      <alignment horizontal="left" vertical="center"/>
    </xf>
    <xf numFmtId="0" fontId="30" fillId="0" borderId="0" xfId="0" applyFont="1" applyAlignment="1">
      <alignment horizontal="left" wrapText="1"/>
    </xf>
    <xf numFmtId="0" fontId="22" fillId="0" borderId="0" xfId="0" applyFont="1" applyAlignment="1">
      <alignment horizontal="left" vertical="center" wrapText="1"/>
    </xf>
    <xf numFmtId="0" fontId="30" fillId="0" borderId="0" xfId="0" applyFont="1" applyAlignment="1">
      <alignment horizontal="left" vertical="top" wrapText="1"/>
    </xf>
    <xf numFmtId="0" fontId="33" fillId="0" borderId="0" xfId="0" applyFont="1" applyFill="1" applyAlignment="1">
      <alignment horizontal="center" vertical="center"/>
    </xf>
    <xf numFmtId="0" fontId="33" fillId="5" borderId="0" xfId="0" applyFont="1" applyFill="1" applyAlignment="1">
      <alignment horizontal="center" vertical="center" wrapText="1"/>
    </xf>
    <xf numFmtId="0" fontId="31" fillId="0" borderId="0" xfId="7" applyAlignment="1">
      <alignment horizontal="left" wrapText="1"/>
    </xf>
    <xf numFmtId="0" fontId="31" fillId="0" borderId="0" xfId="7" quotePrefix="1" applyAlignment="1">
      <alignment horizontal="left" wrapText="1"/>
    </xf>
    <xf numFmtId="0" fontId="31" fillId="0" borderId="0" xfId="7" applyAlignment="1">
      <alignment wrapText="1"/>
    </xf>
    <xf numFmtId="0" fontId="10" fillId="2" borderId="0" xfId="2" applyFont="1" applyFill="1" applyBorder="1" applyAlignment="1">
      <alignment horizontal="left" vertical="center" wrapText="1"/>
    </xf>
    <xf numFmtId="0" fontId="6" fillId="0" borderId="0" xfId="0" applyFont="1" applyBorder="1" applyAlignment="1">
      <alignment horizontal="left" vertical="center" wrapText="1"/>
    </xf>
    <xf numFmtId="0" fontId="24" fillId="3" borderId="3" xfId="0" applyFont="1" applyFill="1" applyBorder="1" applyAlignment="1">
      <alignment horizontal="center" vertical="center" wrapText="1"/>
    </xf>
    <xf numFmtId="0" fontId="24" fillId="4" borderId="0" xfId="0" applyFont="1" applyFill="1" applyBorder="1" applyAlignment="1">
      <alignment horizontal="center" vertical="center" wrapText="1"/>
    </xf>
    <xf numFmtId="0" fontId="13" fillId="4" borderId="2" xfId="2" applyFont="1" applyFill="1" applyBorder="1" applyAlignment="1">
      <alignment horizontal="center" vertical="center" wrapText="1"/>
    </xf>
    <xf numFmtId="0" fontId="13" fillId="4" borderId="1" xfId="2"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13" fillId="4" borderId="3" xfId="1" applyFont="1" applyFill="1" applyBorder="1" applyAlignment="1">
      <alignment horizontal="center" vertical="center" wrapText="1"/>
    </xf>
    <xf numFmtId="0" fontId="6" fillId="0" borderId="1" xfId="0" applyFont="1" applyBorder="1" applyAlignment="1">
      <alignment horizontal="left" vertical="center" wrapText="1"/>
    </xf>
    <xf numFmtId="0" fontId="13" fillId="4" borderId="1" xfId="1" applyFont="1" applyFill="1" applyBorder="1" applyAlignment="1">
      <alignment horizontal="center" vertical="center" wrapText="1"/>
    </xf>
    <xf numFmtId="0" fontId="24" fillId="3" borderId="0" xfId="0" applyFont="1" applyFill="1" applyBorder="1" applyAlignment="1">
      <alignment horizontal="center" vertical="center" wrapText="1"/>
    </xf>
    <xf numFmtId="0" fontId="13" fillId="4" borderId="2" xfId="1" applyFont="1" applyFill="1" applyBorder="1" applyAlignment="1">
      <alignment horizontal="center" vertical="center" wrapText="1"/>
    </xf>
    <xf numFmtId="0" fontId="13" fillId="4" borderId="3" xfId="2" applyFont="1" applyFill="1" applyBorder="1" applyAlignment="1">
      <alignment horizontal="center" vertical="center" wrapText="1"/>
    </xf>
    <xf numFmtId="0" fontId="13" fillId="4" borderId="0" xfId="1" applyFont="1" applyFill="1" applyBorder="1" applyAlignment="1">
      <alignment horizontal="center" vertical="center" wrapText="1"/>
    </xf>
    <xf numFmtId="0" fontId="24" fillId="0" borderId="0" xfId="0" applyFont="1" applyFill="1" applyBorder="1" applyAlignment="1">
      <alignment horizontal="center" vertical="center" wrapText="1"/>
    </xf>
    <xf numFmtId="0" fontId="13" fillId="4" borderId="1" xfId="0" applyFont="1" applyFill="1" applyBorder="1" applyAlignment="1">
      <alignment horizontal="center" vertical="center"/>
    </xf>
    <xf numFmtId="0" fontId="15" fillId="4" borderId="1" xfId="0" applyFont="1" applyFill="1" applyBorder="1" applyAlignment="1">
      <alignment horizontal="center" vertical="center"/>
    </xf>
    <xf numFmtId="0" fontId="18" fillId="2" borderId="0" xfId="2" applyFont="1" applyFill="1" applyBorder="1" applyAlignment="1">
      <alignment horizontal="left" vertical="center" wrapText="1"/>
    </xf>
    <xf numFmtId="0" fontId="12" fillId="4" borderId="0"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2" fillId="0" borderId="2" xfId="2" quotePrefix="1" applyFont="1" applyBorder="1" applyAlignment="1">
      <alignment horizontal="left" vertical="center" wrapText="1"/>
    </xf>
    <xf numFmtId="167" fontId="2" fillId="0" borderId="0" xfId="3" applyNumberFormat="1" applyFont="1" applyFill="1" applyBorder="1" applyAlignment="1">
      <alignment horizontal="center" vertical="center"/>
    </xf>
    <xf numFmtId="167" fontId="2" fillId="0" borderId="1" xfId="3" applyNumberFormat="1" applyFont="1" applyFill="1" applyBorder="1" applyAlignment="1">
      <alignment horizontal="center" vertical="center"/>
    </xf>
    <xf numFmtId="167" fontId="2" fillId="0" borderId="0" xfId="3" applyNumberFormat="1" applyFont="1" applyBorder="1" applyAlignment="1">
      <alignment horizontal="center" vertical="center"/>
    </xf>
    <xf numFmtId="167" fontId="2" fillId="0" borderId="1" xfId="3" applyNumberFormat="1" applyFont="1" applyBorder="1" applyAlignment="1">
      <alignment horizontal="center" vertical="center"/>
    </xf>
    <xf numFmtId="0" fontId="2" fillId="0" borderId="0" xfId="2" quotePrefix="1" applyFont="1" applyFill="1" applyBorder="1" applyAlignment="1">
      <alignment horizontal="left" vertical="center" wrapText="1"/>
    </xf>
    <xf numFmtId="0" fontId="13" fillId="4" borderId="3" xfId="3" applyFont="1" applyFill="1" applyBorder="1" applyAlignment="1">
      <alignment horizontal="center" vertical="center" wrapText="1"/>
    </xf>
    <xf numFmtId="0" fontId="13" fillId="4" borderId="1" xfId="3" applyFont="1" applyFill="1" applyBorder="1" applyAlignment="1">
      <alignment horizontal="center" vertical="center" wrapText="1"/>
    </xf>
    <xf numFmtId="0" fontId="13" fillId="4" borderId="3" xfId="0" applyFont="1" applyFill="1" applyBorder="1" applyAlignment="1">
      <alignment horizontal="center" vertical="center" wrapText="1"/>
    </xf>
    <xf numFmtId="167" fontId="10" fillId="2" borderId="0" xfId="2" applyNumberFormat="1" applyFont="1" applyFill="1" applyBorder="1" applyAlignment="1">
      <alignment horizontal="center" vertical="center" wrapText="1"/>
    </xf>
    <xf numFmtId="3" fontId="10" fillId="2" borderId="0" xfId="2" applyNumberFormat="1"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2" xfId="3" applyFont="1" applyFill="1" applyBorder="1" applyAlignment="1">
      <alignment horizontal="center" vertical="center" wrapText="1"/>
    </xf>
    <xf numFmtId="0" fontId="13" fillId="0" borderId="0" xfId="3" applyFont="1" applyFill="1" applyBorder="1" applyAlignment="1">
      <alignment horizontal="center" vertical="center" wrapText="1"/>
    </xf>
    <xf numFmtId="167" fontId="10" fillId="0" borderId="0" xfId="2" applyNumberFormat="1" applyFont="1" applyFill="1" applyBorder="1" applyAlignment="1">
      <alignment horizontal="center" vertical="center" wrapText="1"/>
    </xf>
    <xf numFmtId="3" fontId="10" fillId="0" borderId="0" xfId="2" applyNumberFormat="1" applyFont="1" applyFill="1" applyBorder="1" applyAlignment="1">
      <alignment horizontal="center" vertical="center" wrapText="1"/>
    </xf>
    <xf numFmtId="166" fontId="2" fillId="0" borderId="1" xfId="2" applyNumberFormat="1" applyFont="1" applyFill="1" applyBorder="1" applyAlignment="1">
      <alignment horizontal="center" vertical="center" wrapText="1"/>
    </xf>
    <xf numFmtId="166" fontId="2" fillId="0" borderId="0" xfId="2" quotePrefix="1" applyNumberFormat="1" applyFont="1" applyFill="1" applyBorder="1" applyAlignment="1">
      <alignment horizontal="center" vertical="center" wrapText="1"/>
    </xf>
    <xf numFmtId="166" fontId="2" fillId="0" borderId="0" xfId="2" applyNumberFormat="1" applyFont="1" applyFill="1" applyBorder="1" applyAlignment="1">
      <alignment horizontal="center" vertical="center" wrapText="1"/>
    </xf>
    <xf numFmtId="0" fontId="13" fillId="4" borderId="0" xfId="3" applyFont="1" applyFill="1" applyBorder="1" applyAlignment="1">
      <alignment horizontal="center" vertical="center" wrapText="1"/>
    </xf>
    <xf numFmtId="165" fontId="2" fillId="0" borderId="0" xfId="3" applyNumberFormat="1" applyFont="1" applyBorder="1" applyAlignment="1">
      <alignment horizontal="center" vertical="center"/>
    </xf>
    <xf numFmtId="0" fontId="13" fillId="4" borderId="2" xfId="3" applyFont="1" applyFill="1" applyBorder="1" applyAlignment="1">
      <alignment horizontal="center" wrapText="1"/>
    </xf>
    <xf numFmtId="0" fontId="13" fillId="4" borderId="0" xfId="3" applyFont="1" applyFill="1" applyBorder="1" applyAlignment="1">
      <alignment horizontal="center" wrapText="1"/>
    </xf>
    <xf numFmtId="0" fontId="13" fillId="4" borderId="1" xfId="3" applyFont="1" applyFill="1" applyBorder="1" applyAlignment="1">
      <alignment horizontal="center" wrapText="1"/>
    </xf>
    <xf numFmtId="166" fontId="10" fillId="2" borderId="0" xfId="2" applyNumberFormat="1" applyFont="1" applyFill="1" applyBorder="1" applyAlignment="1">
      <alignment horizontal="center" vertical="center" wrapText="1"/>
    </xf>
    <xf numFmtId="167" fontId="2" fillId="0" borderId="0" xfId="2" applyNumberFormat="1" applyFont="1" applyFill="1" applyBorder="1" applyAlignment="1">
      <alignment horizontal="center" vertical="center"/>
    </xf>
    <xf numFmtId="167" fontId="2" fillId="0" borderId="0" xfId="2" applyNumberFormat="1" applyFont="1" applyBorder="1" applyAlignment="1">
      <alignment horizontal="center" vertical="center"/>
    </xf>
    <xf numFmtId="165" fontId="2" fillId="0" borderId="1" xfId="3" applyNumberFormat="1" applyFont="1" applyBorder="1" applyAlignment="1">
      <alignment horizontal="center" vertical="center"/>
    </xf>
    <xf numFmtId="0" fontId="2" fillId="0" borderId="2" xfId="2" quotePrefix="1" applyFont="1" applyFill="1" applyBorder="1" applyAlignment="1">
      <alignment horizontal="left" vertical="center" wrapText="1"/>
    </xf>
    <xf numFmtId="3" fontId="10" fillId="2" borderId="0" xfId="2" applyNumberFormat="1" applyFont="1" applyFill="1" applyBorder="1" applyAlignment="1">
      <alignment horizontal="center" vertical="center"/>
    </xf>
    <xf numFmtId="0" fontId="9" fillId="0" borderId="1" xfId="0" applyFont="1" applyBorder="1" applyAlignment="1">
      <alignment horizontal="left" vertical="center" wrapText="1"/>
    </xf>
    <xf numFmtId="0" fontId="18" fillId="0" borderId="0" xfId="0" applyFont="1" applyBorder="1" applyAlignment="1">
      <alignment horizontal="left" vertical="center" wrapText="1"/>
    </xf>
    <xf numFmtId="0" fontId="13" fillId="4" borderId="2" xfId="4" applyFont="1" applyFill="1" applyBorder="1" applyAlignment="1">
      <alignment horizontal="center" vertical="center" wrapText="1"/>
    </xf>
    <xf numFmtId="0" fontId="13" fillId="4" borderId="1" xfId="4" applyFont="1" applyFill="1" applyBorder="1" applyAlignment="1">
      <alignment horizontal="center" vertical="center" wrapText="1"/>
    </xf>
    <xf numFmtId="0" fontId="13" fillId="4" borderId="2" xfId="4" applyFont="1" applyFill="1" applyBorder="1" applyAlignment="1">
      <alignment horizontal="left" wrapText="1"/>
    </xf>
    <xf numFmtId="0" fontId="13" fillId="4" borderId="1" xfId="4" applyFont="1" applyFill="1" applyBorder="1" applyAlignment="1">
      <alignment horizontal="left" wrapText="1"/>
    </xf>
    <xf numFmtId="0" fontId="18" fillId="0" borderId="1" xfId="0" applyFont="1" applyBorder="1" applyAlignment="1">
      <alignment horizontal="left" vertical="center" wrapText="1"/>
    </xf>
    <xf numFmtId="0" fontId="9" fillId="0" borderId="0" xfId="0" applyFont="1" applyBorder="1" applyAlignment="1">
      <alignment horizontal="left" vertical="center" wrapText="1"/>
    </xf>
    <xf numFmtId="0" fontId="13" fillId="0" borderId="0" xfId="0" applyFont="1" applyFill="1" applyBorder="1" applyAlignment="1">
      <alignment horizontal="center" vertical="center" wrapText="1"/>
    </xf>
    <xf numFmtId="0" fontId="0" fillId="0" borderId="0" xfId="0" applyAlignment="1">
      <alignment wrapText="1"/>
    </xf>
  </cellXfs>
  <cellStyles count="8">
    <cellStyle name="Hiperligação" xfId="7" builtinId="8"/>
    <cellStyle name="Normal" xfId="0" builtinId="0"/>
    <cellStyle name="Normal_Agregados familiares_1" xfId="4"/>
    <cellStyle name="Normal_Carat. Demográficas_1" xfId="1"/>
    <cellStyle name="Normal_CARATERÍSTICAS DEMOGRÁFICAS" xfId="2"/>
    <cellStyle name="Normal_Folha1_2" xfId="3"/>
    <cellStyle name="Normal_IMIGRANTE_ESTRANGEIRO_1" xfId="5"/>
    <cellStyle name="Normal_Razão Inact" xfId="6"/>
  </cellStyles>
  <dxfs count="0"/>
  <tableStyles count="0" defaultTableStyle="TableStyleMedium2" defaultPivotStyle="PivotStyleLight16"/>
  <colors>
    <mruColors>
      <color rgb="FFCC66FF"/>
      <color rgb="FF2C6E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hyperlink" Target="#'&#205;NDICE DE TABELAS'!A7"/></Relationships>
</file>

<file path=xl/drawings/_rels/drawing5.xml.rels><?xml version="1.0" encoding="UTF-8" standalone="yes"?>
<Relationships xmlns="http://schemas.openxmlformats.org/package/2006/relationships"><Relationship Id="rId1" Type="http://schemas.openxmlformats.org/officeDocument/2006/relationships/hyperlink" Target="#'&#205;NDICE DE TABELAS'!A33"/></Relationships>
</file>

<file path=xl/drawings/_rels/drawing6.xml.rels><?xml version="1.0" encoding="UTF-8" standalone="yes"?>
<Relationships xmlns="http://schemas.openxmlformats.org/package/2006/relationships"><Relationship Id="rId1" Type="http://schemas.openxmlformats.org/officeDocument/2006/relationships/hyperlink" Target="#'&#205;NDICE DE TABELAS'!A48"/></Relationships>
</file>

<file path=xl/drawings/_rels/drawing7.xml.rels><?xml version="1.0" encoding="UTF-8" standalone="yes"?>
<Relationships xmlns="http://schemas.openxmlformats.org/package/2006/relationships"><Relationship Id="rId1" Type="http://schemas.openxmlformats.org/officeDocument/2006/relationships/hyperlink" Target="#'&#205;NDICE DE TABELAS'!A75"/></Relationships>
</file>

<file path=xl/drawings/_rels/drawing8.xml.rels><?xml version="1.0" encoding="UTF-8" standalone="yes"?>
<Relationships xmlns="http://schemas.openxmlformats.org/package/2006/relationships"><Relationship Id="rId1" Type="http://schemas.openxmlformats.org/officeDocument/2006/relationships/hyperlink" Target="#'&#205;NDICE DE TABELAS'!A168"/></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19050</xdr:colOff>
      <xdr:row>54</xdr:row>
      <xdr:rowOff>87416</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334250" cy="103744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262655</xdr:colOff>
      <xdr:row>0</xdr:row>
      <xdr:rowOff>28575</xdr:rowOff>
    </xdr:from>
    <xdr:to>
      <xdr:col>5</xdr:col>
      <xdr:colOff>312693</xdr:colOff>
      <xdr:row>9</xdr:row>
      <xdr:rowOff>38100</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7105" y="28575"/>
          <a:ext cx="2021713" cy="1724025"/>
        </a:xfrm>
        <a:prstGeom prst="rect">
          <a:avLst/>
        </a:prstGeom>
      </xdr:spPr>
    </xdr:pic>
    <xdr:clientData/>
  </xdr:twoCellAnchor>
  <xdr:twoCellAnchor editAs="oneCell">
    <xdr:from>
      <xdr:col>5</xdr:col>
      <xdr:colOff>542925</xdr:colOff>
      <xdr:row>0</xdr:row>
      <xdr:rowOff>0</xdr:rowOff>
    </xdr:from>
    <xdr:to>
      <xdr:col>8</xdr:col>
      <xdr:colOff>182657</xdr:colOff>
      <xdr:row>8</xdr:row>
      <xdr:rowOff>151946</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29050" y="0"/>
          <a:ext cx="1611407" cy="1675946"/>
        </a:xfrm>
        <a:prstGeom prst="rect">
          <a:avLst/>
        </a:prstGeom>
      </xdr:spPr>
    </xdr:pic>
    <xdr:clientData/>
  </xdr:twoCellAnchor>
  <xdr:twoCellAnchor editAs="oneCell">
    <xdr:from>
      <xdr:col>0</xdr:col>
      <xdr:colOff>28575</xdr:colOff>
      <xdr:row>1</xdr:row>
      <xdr:rowOff>66675</xdr:rowOff>
    </xdr:from>
    <xdr:to>
      <xdr:col>1</xdr:col>
      <xdr:colOff>476250</xdr:colOff>
      <xdr:row>7</xdr:row>
      <xdr:rowOff>27204</xdr:rowOff>
    </xdr:to>
    <xdr:pic>
      <xdr:nvPicPr>
        <xdr:cNvPr id="5" name="Imagem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575" y="257175"/>
          <a:ext cx="1104900" cy="11035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262655</xdr:colOff>
      <xdr:row>0</xdr:row>
      <xdr:rowOff>28575</xdr:rowOff>
    </xdr:from>
    <xdr:to>
      <xdr:col>5</xdr:col>
      <xdr:colOff>312693</xdr:colOff>
      <xdr:row>9</xdr:row>
      <xdr:rowOff>38100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7105" y="28575"/>
          <a:ext cx="2021713" cy="1724025"/>
        </a:xfrm>
        <a:prstGeom prst="rect">
          <a:avLst/>
        </a:prstGeom>
      </xdr:spPr>
    </xdr:pic>
    <xdr:clientData/>
  </xdr:twoCellAnchor>
  <xdr:twoCellAnchor editAs="oneCell">
    <xdr:from>
      <xdr:col>5</xdr:col>
      <xdr:colOff>542925</xdr:colOff>
      <xdr:row>0</xdr:row>
      <xdr:rowOff>0</xdr:rowOff>
    </xdr:from>
    <xdr:to>
      <xdr:col>8</xdr:col>
      <xdr:colOff>182657</xdr:colOff>
      <xdr:row>8</xdr:row>
      <xdr:rowOff>151946</xdr:rowOff>
    </xdr:to>
    <xdr:pic>
      <xdr:nvPicPr>
        <xdr:cNvPr id="3" name="Image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29050" y="0"/>
          <a:ext cx="1611407" cy="1675946"/>
        </a:xfrm>
        <a:prstGeom prst="rect">
          <a:avLst/>
        </a:prstGeom>
      </xdr:spPr>
    </xdr:pic>
    <xdr:clientData/>
  </xdr:twoCellAnchor>
  <xdr:twoCellAnchor editAs="oneCell">
    <xdr:from>
      <xdr:col>0</xdr:col>
      <xdr:colOff>28575</xdr:colOff>
      <xdr:row>1</xdr:row>
      <xdr:rowOff>66675</xdr:rowOff>
    </xdr:from>
    <xdr:to>
      <xdr:col>1</xdr:col>
      <xdr:colOff>476250</xdr:colOff>
      <xdr:row>7</xdr:row>
      <xdr:rowOff>27204</xdr:rowOff>
    </xdr:to>
    <xdr:pic>
      <xdr:nvPicPr>
        <xdr:cNvPr id="4" name="Imagem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575" y="257175"/>
          <a:ext cx="1104900" cy="1103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333375</xdr:colOff>
      <xdr:row>21</xdr:row>
      <xdr:rowOff>47625</xdr:rowOff>
    </xdr:from>
    <xdr:to>
      <xdr:col>8</xdr:col>
      <xdr:colOff>857250</xdr:colOff>
      <xdr:row>25</xdr:row>
      <xdr:rowOff>66675</xdr:rowOff>
    </xdr:to>
    <xdr:sp macro="" textlink="">
      <xdr:nvSpPr>
        <xdr:cNvPr id="2" name="Seta para a esquerda 1">
          <a:hlinkClick xmlns:r="http://schemas.openxmlformats.org/officeDocument/2006/relationships" r:id="rId1"/>
        </xdr:cNvPr>
        <xdr:cNvSpPr/>
      </xdr:nvSpPr>
      <xdr:spPr>
        <a:xfrm>
          <a:off x="7105650" y="3609975"/>
          <a:ext cx="1514475" cy="628650"/>
        </a:xfrm>
        <a:prstGeom prst="leftArrow">
          <a:avLst/>
        </a:prstGeom>
        <a:solidFill>
          <a:schemeClr val="accent1">
            <a:lumMod val="20000"/>
            <a:lumOff val="80000"/>
          </a:schemeClr>
        </a:solidFill>
        <a:ln>
          <a:solidFill>
            <a:schemeClr val="accent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pt-PT" sz="1400" b="1"/>
            <a:t>Voltar ao Índice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295275</xdr:colOff>
      <xdr:row>0</xdr:row>
      <xdr:rowOff>409575</xdr:rowOff>
    </xdr:from>
    <xdr:to>
      <xdr:col>6</xdr:col>
      <xdr:colOff>285750</xdr:colOff>
      <xdr:row>3</xdr:row>
      <xdr:rowOff>38100</xdr:rowOff>
    </xdr:to>
    <xdr:sp macro="" textlink="">
      <xdr:nvSpPr>
        <xdr:cNvPr id="2" name="Seta para a esquerda 1">
          <a:hlinkClick xmlns:r="http://schemas.openxmlformats.org/officeDocument/2006/relationships" r:id="rId1"/>
        </xdr:cNvPr>
        <xdr:cNvSpPr/>
      </xdr:nvSpPr>
      <xdr:spPr>
        <a:xfrm>
          <a:off x="4276725" y="409575"/>
          <a:ext cx="1514475" cy="628650"/>
        </a:xfrm>
        <a:prstGeom prst="leftArrow">
          <a:avLst/>
        </a:prstGeom>
        <a:solidFill>
          <a:schemeClr val="accent1">
            <a:lumMod val="20000"/>
            <a:lumOff val="80000"/>
          </a:schemeClr>
        </a:solidFill>
        <a:ln>
          <a:solidFill>
            <a:schemeClr val="accent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pt-PT" sz="1400" b="1"/>
            <a:t>Voltar ao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542925</xdr:colOff>
      <xdr:row>0</xdr:row>
      <xdr:rowOff>0</xdr:rowOff>
    </xdr:from>
    <xdr:to>
      <xdr:col>6</xdr:col>
      <xdr:colOff>523875</xdr:colOff>
      <xdr:row>0</xdr:row>
      <xdr:rowOff>628650</xdr:rowOff>
    </xdr:to>
    <xdr:sp macro="" textlink="">
      <xdr:nvSpPr>
        <xdr:cNvPr id="2" name="Seta para a esquerda 1">
          <a:hlinkClick xmlns:r="http://schemas.openxmlformats.org/officeDocument/2006/relationships" r:id="rId1"/>
        </xdr:cNvPr>
        <xdr:cNvSpPr/>
      </xdr:nvSpPr>
      <xdr:spPr>
        <a:xfrm>
          <a:off x="4657725" y="0"/>
          <a:ext cx="1514475" cy="628650"/>
        </a:xfrm>
        <a:prstGeom prst="leftArrow">
          <a:avLst/>
        </a:prstGeom>
        <a:solidFill>
          <a:schemeClr val="accent1">
            <a:lumMod val="20000"/>
            <a:lumOff val="80000"/>
          </a:schemeClr>
        </a:solidFill>
        <a:ln>
          <a:solidFill>
            <a:schemeClr val="accent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pt-PT" sz="1400" b="1"/>
            <a:t>Voltar ao 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200025</xdr:colOff>
      <xdr:row>36</xdr:row>
      <xdr:rowOff>66675</xdr:rowOff>
    </xdr:from>
    <xdr:to>
      <xdr:col>7</xdr:col>
      <xdr:colOff>352425</xdr:colOff>
      <xdr:row>40</xdr:row>
      <xdr:rowOff>85725</xdr:rowOff>
    </xdr:to>
    <xdr:sp macro="" textlink="">
      <xdr:nvSpPr>
        <xdr:cNvPr id="3" name="Seta para a esquerda 2">
          <a:hlinkClick xmlns:r="http://schemas.openxmlformats.org/officeDocument/2006/relationships" r:id="rId1"/>
        </xdr:cNvPr>
        <xdr:cNvSpPr/>
      </xdr:nvSpPr>
      <xdr:spPr>
        <a:xfrm>
          <a:off x="4533900" y="6981825"/>
          <a:ext cx="1514475" cy="628650"/>
        </a:xfrm>
        <a:prstGeom prst="leftArrow">
          <a:avLst/>
        </a:prstGeom>
        <a:solidFill>
          <a:schemeClr val="accent1">
            <a:lumMod val="20000"/>
            <a:lumOff val="80000"/>
          </a:schemeClr>
        </a:solidFill>
        <a:ln>
          <a:solidFill>
            <a:schemeClr val="accent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pt-PT" sz="1400" b="1"/>
            <a:t>Voltar ao Índice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971550</xdr:colOff>
      <xdr:row>13</xdr:row>
      <xdr:rowOff>161925</xdr:rowOff>
    </xdr:from>
    <xdr:to>
      <xdr:col>7</xdr:col>
      <xdr:colOff>790575</xdr:colOff>
      <xdr:row>17</xdr:row>
      <xdr:rowOff>114300</xdr:rowOff>
    </xdr:to>
    <xdr:sp macro="" textlink="">
      <xdr:nvSpPr>
        <xdr:cNvPr id="2" name="Seta para a esquerda 1">
          <a:hlinkClick xmlns:r="http://schemas.openxmlformats.org/officeDocument/2006/relationships" r:id="rId1"/>
        </xdr:cNvPr>
        <xdr:cNvSpPr/>
      </xdr:nvSpPr>
      <xdr:spPr>
        <a:xfrm>
          <a:off x="6724650" y="3143250"/>
          <a:ext cx="1685925" cy="628650"/>
        </a:xfrm>
        <a:prstGeom prst="leftArrow">
          <a:avLst/>
        </a:prstGeom>
        <a:solidFill>
          <a:schemeClr val="accent1">
            <a:lumMod val="20000"/>
            <a:lumOff val="80000"/>
          </a:schemeClr>
        </a:solidFill>
        <a:ln>
          <a:solidFill>
            <a:schemeClr val="accent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pt-PT" sz="1400" b="1"/>
            <a:t>Voltar ao Índice</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view="pageBreakPreview" zoomScaleNormal="100" zoomScaleSheetLayoutView="100" workbookViewId="0">
      <selection activeCell="O48" sqref="O48"/>
    </sheetView>
  </sheetViews>
  <sheetFormatPr defaultRowHeight="15" x14ac:dyDescent="0.25"/>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1"/>
  <sheetViews>
    <sheetView showGridLines="0" view="pageLayout" zoomScaleNormal="100" workbookViewId="0">
      <selection activeCell="B18" sqref="B18"/>
    </sheetView>
  </sheetViews>
  <sheetFormatPr defaultRowHeight="12" x14ac:dyDescent="0.2"/>
  <cols>
    <col min="1" max="1" width="26.140625" style="66" customWidth="1"/>
    <col min="2" max="2" width="13.28515625" style="66" customWidth="1"/>
    <col min="3" max="3" width="12.5703125" style="66" customWidth="1"/>
    <col min="4" max="4" width="14" style="66" customWidth="1"/>
    <col min="5" max="6" width="14.5703125" style="66" customWidth="1"/>
    <col min="7" max="7" width="11.5703125" style="66" customWidth="1"/>
    <col min="8" max="8" width="14" style="66" customWidth="1"/>
    <col min="9" max="9" width="14.28515625" style="66" customWidth="1"/>
    <col min="10" max="10" width="14.140625" style="66" customWidth="1"/>
    <col min="11" max="11" width="14.42578125" style="66" customWidth="1"/>
    <col min="12" max="16384" width="9.140625" style="66"/>
  </cols>
  <sheetData>
    <row r="1" spans="1:9" ht="48.75" customHeight="1" x14ac:dyDescent="0.2">
      <c r="A1" s="369" t="s">
        <v>427</v>
      </c>
      <c r="B1" s="369"/>
      <c r="C1" s="369"/>
      <c r="D1" s="369"/>
      <c r="E1" s="369"/>
      <c r="F1" s="369"/>
      <c r="G1" s="369"/>
      <c r="H1" s="369"/>
      <c r="I1" s="134"/>
    </row>
    <row r="2" spans="1:9" ht="51" customHeight="1" x14ac:dyDescent="0.2">
      <c r="A2" s="417"/>
      <c r="B2" s="415" t="s">
        <v>190</v>
      </c>
      <c r="C2" s="415"/>
      <c r="D2" s="415"/>
      <c r="E2" s="391" t="s">
        <v>191</v>
      </c>
      <c r="F2" s="391"/>
      <c r="G2" s="391"/>
      <c r="H2" s="415" t="s">
        <v>192</v>
      </c>
      <c r="I2" s="302"/>
    </row>
    <row r="3" spans="1:9" ht="20.25" customHeight="1" x14ac:dyDescent="0.2">
      <c r="A3" s="418"/>
      <c r="B3" s="78" t="s">
        <v>2</v>
      </c>
      <c r="C3" s="78" t="s">
        <v>0</v>
      </c>
      <c r="D3" s="78" t="s">
        <v>1</v>
      </c>
      <c r="E3" s="78" t="s">
        <v>2</v>
      </c>
      <c r="F3" s="78" t="s">
        <v>0</v>
      </c>
      <c r="G3" s="78" t="s">
        <v>1</v>
      </c>
      <c r="H3" s="416"/>
      <c r="I3" s="302"/>
    </row>
    <row r="4" spans="1:9" s="271" customFormat="1" ht="6.75" customHeight="1" x14ac:dyDescent="0.2">
      <c r="A4" s="81"/>
      <c r="B4" s="109"/>
      <c r="C4" s="109"/>
      <c r="D4" s="109"/>
      <c r="E4" s="109"/>
      <c r="F4" s="109"/>
      <c r="G4" s="109"/>
      <c r="H4" s="109"/>
      <c r="I4" s="67"/>
    </row>
    <row r="5" spans="1:9" ht="15.75" customHeight="1" x14ac:dyDescent="0.2">
      <c r="A5" s="212" t="s">
        <v>14</v>
      </c>
      <c r="B5" s="215">
        <v>7308.9998488426208</v>
      </c>
      <c r="C5" s="215">
        <v>5469.5427232980728</v>
      </c>
      <c r="D5" s="215">
        <v>1839.457125544548</v>
      </c>
      <c r="E5" s="215">
        <v>6548.2099496126175</v>
      </c>
      <c r="F5" s="215">
        <v>5182.1211802959442</v>
      </c>
      <c r="G5" s="215">
        <v>1366.0887693166733</v>
      </c>
      <c r="H5" s="28">
        <v>4.9000000000000004</v>
      </c>
      <c r="I5" s="158"/>
    </row>
    <row r="6" spans="1:9" ht="4.5" customHeight="1" x14ac:dyDescent="0.2">
      <c r="A6" s="223"/>
      <c r="B6" s="77"/>
      <c r="C6" s="77"/>
      <c r="D6" s="77"/>
      <c r="E6" s="120"/>
      <c r="F6" s="120"/>
      <c r="G6" s="120"/>
      <c r="H6" s="301"/>
      <c r="I6" s="93"/>
    </row>
    <row r="7" spans="1:9" ht="13.5" customHeight="1" x14ac:dyDescent="0.2">
      <c r="A7" s="360" t="s">
        <v>179</v>
      </c>
      <c r="B7" s="360"/>
      <c r="C7" s="11"/>
      <c r="D7" s="11"/>
      <c r="E7" s="215"/>
      <c r="F7" s="215"/>
      <c r="G7" s="215"/>
      <c r="H7" s="28"/>
      <c r="I7" s="158"/>
    </row>
    <row r="8" spans="1:9" x14ac:dyDescent="0.2">
      <c r="A8" s="223" t="s">
        <v>72</v>
      </c>
      <c r="B8" s="287">
        <v>839.99997091293335</v>
      </c>
      <c r="C8" s="287">
        <v>538.95951890945435</v>
      </c>
      <c r="D8" s="287">
        <v>301.040452003479</v>
      </c>
      <c r="E8" s="287">
        <v>631.21385097503662</v>
      </c>
      <c r="F8" s="287">
        <v>436.9942045211792</v>
      </c>
      <c r="G8" s="287">
        <v>194.21964645385742</v>
      </c>
      <c r="H8" s="301">
        <v>3.3504845076500076</v>
      </c>
      <c r="I8" s="303"/>
    </row>
    <row r="9" spans="1:9" x14ac:dyDescent="0.2">
      <c r="A9" s="223" t="s">
        <v>9</v>
      </c>
      <c r="B9" s="287">
        <v>1497.9999761581421</v>
      </c>
      <c r="C9" s="287">
        <v>1263.7448358535767</v>
      </c>
      <c r="D9" s="287">
        <v>234.25514030456543</v>
      </c>
      <c r="E9" s="287">
        <v>1411.6954507827759</v>
      </c>
      <c r="F9" s="287">
        <v>1232.9217910766602</v>
      </c>
      <c r="G9" s="287">
        <v>178.77365970611572</v>
      </c>
      <c r="H9" s="301">
        <v>13.246086976374057</v>
      </c>
      <c r="I9" s="303"/>
    </row>
    <row r="10" spans="1:9" x14ac:dyDescent="0.2">
      <c r="A10" s="223" t="s">
        <v>24</v>
      </c>
      <c r="B10" s="287">
        <v>832.00001430511475</v>
      </c>
      <c r="C10" s="287">
        <v>675.34729194641113</v>
      </c>
      <c r="D10" s="287">
        <v>156.65272235870361</v>
      </c>
      <c r="E10" s="287">
        <v>814.59415626525879</v>
      </c>
      <c r="F10" s="287">
        <v>675.34729194641113</v>
      </c>
      <c r="G10" s="287">
        <v>139.24686431884766</v>
      </c>
      <c r="H10" s="301">
        <v>18.891916764421314</v>
      </c>
      <c r="I10" s="303"/>
    </row>
    <row r="11" spans="1:9" x14ac:dyDescent="0.2">
      <c r="A11" s="223" t="s">
        <v>10</v>
      </c>
      <c r="B11" s="287">
        <v>2800.9999027252197</v>
      </c>
      <c r="C11" s="287">
        <v>2012.3688621520996</v>
      </c>
      <c r="D11" s="287">
        <v>788.63104057312012</v>
      </c>
      <c r="E11" s="287">
        <v>2529.0581645965576</v>
      </c>
      <c r="F11" s="287">
        <v>1944.3834276199341</v>
      </c>
      <c r="G11" s="287">
        <v>584.67473697662354</v>
      </c>
      <c r="H11" s="301">
        <v>6.3153857835615526</v>
      </c>
      <c r="I11" s="303"/>
    </row>
    <row r="12" spans="1:9" x14ac:dyDescent="0.2">
      <c r="A12" s="223" t="s">
        <v>25</v>
      </c>
      <c r="B12" s="287">
        <v>419.99999237060547</v>
      </c>
      <c r="C12" s="287">
        <v>287.36841583251953</v>
      </c>
      <c r="D12" s="287">
        <v>132.63157653808594</v>
      </c>
      <c r="E12" s="287">
        <v>348.15788841247559</v>
      </c>
      <c r="F12" s="287">
        <v>254.21052169799805</v>
      </c>
      <c r="G12" s="287">
        <v>93.947366714477539</v>
      </c>
      <c r="H12" s="301">
        <v>1.2381710219940611</v>
      </c>
      <c r="I12" s="303"/>
    </row>
    <row r="13" spans="1:9" ht="14.25" customHeight="1" x14ac:dyDescent="0.2">
      <c r="A13" s="223" t="s">
        <v>13</v>
      </c>
      <c r="B13" s="287">
        <v>917.99999237060547</v>
      </c>
      <c r="C13" s="287">
        <v>691.75379860401154</v>
      </c>
      <c r="D13" s="287">
        <v>226.24619376659393</v>
      </c>
      <c r="E13" s="287">
        <v>813.490438580513</v>
      </c>
      <c r="F13" s="287">
        <v>638.2639434337616</v>
      </c>
      <c r="G13" s="287">
        <v>175.2264951467514</v>
      </c>
      <c r="H13" s="301">
        <v>3.1735056949237923</v>
      </c>
      <c r="I13" s="303"/>
    </row>
    <row r="14" spans="1:9" ht="17.25" customHeight="1" x14ac:dyDescent="0.2">
      <c r="A14" s="79" t="s">
        <v>151</v>
      </c>
      <c r="B14" s="80"/>
      <c r="C14" s="80"/>
      <c r="D14" s="80"/>
      <c r="E14" s="80"/>
      <c r="F14" s="80"/>
      <c r="G14" s="80"/>
      <c r="H14" s="80"/>
    </row>
    <row r="16" spans="1:9" x14ac:dyDescent="0.2">
      <c r="E16" s="306"/>
    </row>
    <row r="17" spans="5:5" x14ac:dyDescent="0.2">
      <c r="E17" s="306"/>
    </row>
    <row r="18" spans="5:5" x14ac:dyDescent="0.2">
      <c r="E18" s="306"/>
    </row>
    <row r="19" spans="5:5" x14ac:dyDescent="0.2">
      <c r="E19" s="306"/>
    </row>
    <row r="20" spans="5:5" x14ac:dyDescent="0.2">
      <c r="E20" s="306"/>
    </row>
    <row r="21" spans="5:5" x14ac:dyDescent="0.2">
      <c r="E21" s="306"/>
    </row>
    <row r="22" spans="5:5" x14ac:dyDescent="0.2">
      <c r="E22" s="306"/>
    </row>
    <row r="23" spans="5:5" x14ac:dyDescent="0.2">
      <c r="E23" s="306"/>
    </row>
    <row r="24" spans="5:5" x14ac:dyDescent="0.2">
      <c r="E24" s="306"/>
    </row>
    <row r="35" spans="1:8" ht="39.75" customHeight="1" x14ac:dyDescent="0.2">
      <c r="A35" s="413" t="s">
        <v>461</v>
      </c>
      <c r="B35" s="413"/>
      <c r="C35" s="413"/>
      <c r="D35" s="413"/>
      <c r="E35" s="413"/>
      <c r="F35" s="413"/>
      <c r="G35" s="272"/>
      <c r="H35" s="272"/>
    </row>
    <row r="36" spans="1:8" ht="21.75" customHeight="1" x14ac:dyDescent="0.2">
      <c r="A36" s="394"/>
      <c r="B36" s="391" t="s">
        <v>195</v>
      </c>
      <c r="C36" s="391"/>
      <c r="D36" s="391"/>
      <c r="E36" s="391"/>
      <c r="F36" s="394" t="s">
        <v>2</v>
      </c>
      <c r="G36" s="394" t="s">
        <v>462</v>
      </c>
    </row>
    <row r="37" spans="1:8" ht="26.25" customHeight="1" x14ac:dyDescent="0.2">
      <c r="A37" s="382"/>
      <c r="B37" s="213" t="s">
        <v>40</v>
      </c>
      <c r="C37" s="213" t="s">
        <v>196</v>
      </c>
      <c r="D37" s="213" t="s">
        <v>197</v>
      </c>
      <c r="E37" s="213" t="s">
        <v>198</v>
      </c>
      <c r="F37" s="382"/>
      <c r="G37" s="382"/>
    </row>
    <row r="38" spans="1:8" ht="7.5" customHeight="1" x14ac:dyDescent="0.2">
      <c r="A38" s="82"/>
      <c r="B38" s="82"/>
      <c r="C38" s="82"/>
      <c r="D38" s="82"/>
      <c r="E38" s="82"/>
      <c r="F38" s="82"/>
      <c r="G38" s="82"/>
    </row>
    <row r="39" spans="1:8" x14ac:dyDescent="0.2">
      <c r="A39" s="212" t="s">
        <v>193</v>
      </c>
      <c r="B39" s="28">
        <v>38.839295542738036</v>
      </c>
      <c r="C39" s="28">
        <v>41.244278372903821</v>
      </c>
      <c r="D39" s="28">
        <v>11.919441274257435</v>
      </c>
      <c r="E39" s="214">
        <v>7.9969848101007077</v>
      </c>
      <c r="F39" s="28">
        <f>SUM(B39:E39)</f>
        <v>100.00000000000001</v>
      </c>
      <c r="G39" s="28">
        <v>2.5</v>
      </c>
    </row>
    <row r="40" spans="1:8" ht="7.5" customHeight="1" x14ac:dyDescent="0.2">
      <c r="A40" s="83"/>
      <c r="B40" s="84"/>
      <c r="C40" s="84"/>
      <c r="D40" s="84"/>
      <c r="E40" s="84"/>
      <c r="F40" s="85"/>
      <c r="G40" s="85"/>
    </row>
    <row r="41" spans="1:8" x14ac:dyDescent="0.2">
      <c r="A41" s="360" t="s">
        <v>179</v>
      </c>
      <c r="B41" s="360"/>
      <c r="C41" s="28"/>
      <c r="D41" s="28"/>
      <c r="E41" s="214"/>
      <c r="F41" s="28"/>
      <c r="G41" s="28"/>
    </row>
    <row r="42" spans="1:8" x14ac:dyDescent="0.2">
      <c r="A42" s="86" t="s">
        <v>72</v>
      </c>
      <c r="B42" s="87">
        <v>34.104046242774565</v>
      </c>
      <c r="C42" s="87">
        <v>46.820809248554909</v>
      </c>
      <c r="D42" s="87">
        <v>13.294797687861273</v>
      </c>
      <c r="E42" s="87">
        <v>5.7803468208092488</v>
      </c>
      <c r="F42" s="87">
        <f t="shared" ref="F42:F47" si="0">SUM(B42:E42)</f>
        <v>100</v>
      </c>
      <c r="G42" s="87">
        <v>2.3930635838150307</v>
      </c>
    </row>
    <row r="43" spans="1:8" x14ac:dyDescent="0.2">
      <c r="A43" s="86" t="s">
        <v>9</v>
      </c>
      <c r="B43" s="87">
        <v>54.320987654320987</v>
      </c>
      <c r="C43" s="87">
        <v>28.806584362139915</v>
      </c>
      <c r="D43" s="87">
        <v>4.5267489711934159</v>
      </c>
      <c r="E43" s="87">
        <v>12.345679012345679</v>
      </c>
      <c r="F43" s="87">
        <f t="shared" si="0"/>
        <v>100</v>
      </c>
      <c r="G43" s="87">
        <v>1.8641975308641965</v>
      </c>
    </row>
    <row r="44" spans="1:8" x14ac:dyDescent="0.2">
      <c r="A44" s="86" t="s">
        <v>24</v>
      </c>
      <c r="B44" s="87">
        <v>43.51464435146444</v>
      </c>
      <c r="C44" s="87">
        <v>32.21757322175732</v>
      </c>
      <c r="D44" s="87">
        <v>10.878661087866108</v>
      </c>
      <c r="E44" s="87">
        <v>13.389121338912133</v>
      </c>
      <c r="F44" s="87">
        <f t="shared" si="0"/>
        <v>100</v>
      </c>
      <c r="G44" s="87">
        <v>2.3347280334728038</v>
      </c>
    </row>
    <row r="45" spans="1:8" x14ac:dyDescent="0.2">
      <c r="A45" s="86" t="s">
        <v>10</v>
      </c>
      <c r="B45" s="87">
        <v>32.524271844660198</v>
      </c>
      <c r="C45" s="87">
        <v>47.572815533980581</v>
      </c>
      <c r="D45" s="87">
        <v>14.563106796116505</v>
      </c>
      <c r="E45" s="87">
        <v>5.3398058252427179</v>
      </c>
      <c r="F45" s="87">
        <f t="shared" si="0"/>
        <v>100</v>
      </c>
      <c r="G45" s="87">
        <v>2.7572815533980588</v>
      </c>
    </row>
    <row r="46" spans="1:8" x14ac:dyDescent="0.2">
      <c r="A46" s="86" t="s">
        <v>25</v>
      </c>
      <c r="B46" s="87">
        <v>30.263157894736842</v>
      </c>
      <c r="C46" s="87">
        <v>46.052631578947363</v>
      </c>
      <c r="D46" s="87">
        <v>15.131578947368421</v>
      </c>
      <c r="E46" s="87">
        <v>8.5526315789473681</v>
      </c>
      <c r="F46" s="87">
        <f t="shared" si="0"/>
        <v>100</v>
      </c>
      <c r="G46" s="87">
        <v>2.763157894736842</v>
      </c>
    </row>
    <row r="47" spans="1:8" x14ac:dyDescent="0.2">
      <c r="A47" s="86" t="s">
        <v>13</v>
      </c>
      <c r="B47" s="87">
        <v>36.863808701927077</v>
      </c>
      <c r="C47" s="87">
        <v>43.109047550388809</v>
      </c>
      <c r="D47" s="87">
        <v>14.131726704967114</v>
      </c>
      <c r="E47" s="87">
        <v>5.8954170427170052</v>
      </c>
      <c r="F47" s="87">
        <f t="shared" si="0"/>
        <v>100.00000000000001</v>
      </c>
      <c r="G47" s="87">
        <v>2.6008808509530015</v>
      </c>
    </row>
    <row r="48" spans="1:8" ht="3.75" customHeight="1" x14ac:dyDescent="0.2">
      <c r="A48" s="94"/>
      <c r="B48" s="94"/>
      <c r="C48" s="94"/>
      <c r="D48" s="94"/>
      <c r="E48" s="94"/>
      <c r="F48" s="87"/>
      <c r="G48" s="87"/>
    </row>
    <row r="49" spans="1:7" ht="15" customHeight="1" x14ac:dyDescent="0.2">
      <c r="A49" s="360" t="s">
        <v>194</v>
      </c>
      <c r="B49" s="360"/>
      <c r="C49" s="28"/>
      <c r="D49" s="28"/>
      <c r="E49" s="214"/>
      <c r="F49" s="286"/>
      <c r="G49" s="286"/>
    </row>
    <row r="50" spans="1:7" x14ac:dyDescent="0.2">
      <c r="A50" s="89" t="s">
        <v>0</v>
      </c>
      <c r="B50" s="283">
        <v>43.57852197447729</v>
      </c>
      <c r="C50" s="283">
        <v>43.646315108592589</v>
      </c>
      <c r="D50" s="283">
        <v>4.4065687909929121</v>
      </c>
      <c r="E50" s="283">
        <v>8.3685941259372072</v>
      </c>
      <c r="F50" s="87">
        <f>SUM(B50:E50)</f>
        <v>99.999999999999986</v>
      </c>
      <c r="G50" s="87">
        <v>2.3622199088559861</v>
      </c>
    </row>
    <row r="51" spans="1:7" x14ac:dyDescent="0.2">
      <c r="A51" s="284" t="s">
        <v>1</v>
      </c>
      <c r="B51" s="285">
        <v>24.747419693167657</v>
      </c>
      <c r="C51" s="285">
        <v>34.101930575647188</v>
      </c>
      <c r="D51" s="285">
        <v>34.258628445984002</v>
      </c>
      <c r="E51" s="285">
        <v>6.892021285201154</v>
      </c>
      <c r="F51" s="96">
        <f>SUM(B51:E51)</f>
        <v>100</v>
      </c>
      <c r="G51" s="96">
        <v>2.7705198613455959</v>
      </c>
    </row>
    <row r="52" spans="1:7" ht="3.75" customHeight="1" x14ac:dyDescent="0.2">
      <c r="A52" s="277"/>
      <c r="B52" s="275"/>
      <c r="C52" s="275"/>
      <c r="D52" s="275"/>
      <c r="E52" s="275"/>
      <c r="F52" s="275"/>
      <c r="G52" s="275"/>
    </row>
    <row r="53" spans="1:7" ht="15" customHeight="1" x14ac:dyDescent="0.2">
      <c r="A53" s="277" t="s">
        <v>151</v>
      </c>
      <c r="B53" s="275"/>
      <c r="C53" s="275"/>
      <c r="D53" s="275"/>
      <c r="E53" s="275"/>
      <c r="F53" s="275"/>
      <c r="G53" s="275"/>
    </row>
    <row r="54" spans="1:7" ht="7.5" customHeight="1" x14ac:dyDescent="0.2">
      <c r="A54" s="277"/>
      <c r="B54" s="275"/>
      <c r="C54" s="275"/>
      <c r="D54" s="275"/>
      <c r="E54" s="275"/>
      <c r="F54" s="275"/>
      <c r="G54" s="275"/>
    </row>
    <row r="55" spans="1:7" ht="7.5" customHeight="1" x14ac:dyDescent="0.2">
      <c r="A55" s="277"/>
      <c r="B55" s="275"/>
      <c r="C55" s="275"/>
      <c r="D55" s="275"/>
      <c r="E55" s="275"/>
      <c r="F55" s="275"/>
      <c r="G55" s="275"/>
    </row>
    <row r="56" spans="1:7" ht="7.5" customHeight="1" x14ac:dyDescent="0.2">
      <c r="A56" s="277"/>
      <c r="B56" s="275"/>
      <c r="C56" s="275"/>
      <c r="D56" s="275"/>
      <c r="E56" s="275"/>
      <c r="F56" s="275"/>
      <c r="G56" s="275"/>
    </row>
    <row r="57" spans="1:7" ht="7.5" customHeight="1" x14ac:dyDescent="0.2">
      <c r="A57" s="277"/>
      <c r="B57" s="275"/>
      <c r="C57" s="275"/>
      <c r="D57" s="275"/>
      <c r="E57" s="275"/>
      <c r="F57" s="275"/>
      <c r="G57" s="275"/>
    </row>
    <row r="58" spans="1:7" ht="7.5" customHeight="1" x14ac:dyDescent="0.2">
      <c r="A58" s="277"/>
      <c r="B58" s="275"/>
      <c r="C58" s="275"/>
      <c r="D58" s="275"/>
      <c r="E58" s="275"/>
      <c r="F58" s="275"/>
      <c r="G58" s="275"/>
    </row>
    <row r="59" spans="1:7" ht="7.5" customHeight="1" x14ac:dyDescent="0.2">
      <c r="A59" s="277"/>
      <c r="B59" s="275"/>
      <c r="C59" s="275"/>
      <c r="D59" s="275"/>
      <c r="E59" s="275"/>
      <c r="F59" s="275"/>
      <c r="G59" s="275"/>
    </row>
    <row r="60" spans="1:7" ht="7.5" customHeight="1" x14ac:dyDescent="0.2">
      <c r="A60" s="277"/>
      <c r="B60" s="275"/>
      <c r="C60" s="275"/>
      <c r="D60" s="275"/>
      <c r="E60" s="275"/>
      <c r="F60" s="275"/>
      <c r="G60" s="275"/>
    </row>
    <row r="61" spans="1:7" ht="7.5" customHeight="1" x14ac:dyDescent="0.2">
      <c r="A61" s="277"/>
      <c r="B61" s="275"/>
      <c r="C61" s="275"/>
      <c r="D61" s="275"/>
      <c r="E61" s="275"/>
      <c r="F61" s="275"/>
      <c r="G61" s="275"/>
    </row>
    <row r="62" spans="1:7" ht="7.5" customHeight="1" x14ac:dyDescent="0.2">
      <c r="A62" s="277"/>
      <c r="B62" s="275"/>
      <c r="C62" s="275"/>
      <c r="D62" s="275"/>
      <c r="E62" s="275"/>
      <c r="F62" s="275"/>
      <c r="G62" s="275"/>
    </row>
    <row r="63" spans="1:7" ht="7.5" customHeight="1" x14ac:dyDescent="0.2">
      <c r="A63" s="277"/>
      <c r="B63" s="275"/>
      <c r="C63" s="275"/>
      <c r="D63" s="275"/>
      <c r="E63" s="275"/>
      <c r="F63" s="275"/>
      <c r="G63" s="275"/>
    </row>
    <row r="64" spans="1:7" ht="7.5" customHeight="1" x14ac:dyDescent="0.2">
      <c r="A64" s="277"/>
      <c r="B64" s="275"/>
      <c r="C64" s="275"/>
      <c r="D64" s="275"/>
      <c r="E64" s="275"/>
      <c r="F64" s="275"/>
      <c r="G64" s="275"/>
    </row>
    <row r="65" spans="1:7" ht="7.5" customHeight="1" x14ac:dyDescent="0.2">
      <c r="A65" s="277"/>
      <c r="B65" s="275"/>
      <c r="C65" s="275"/>
      <c r="D65" s="275"/>
      <c r="E65" s="275"/>
      <c r="F65" s="275"/>
      <c r="G65" s="275"/>
    </row>
    <row r="66" spans="1:7" ht="7.5" customHeight="1" x14ac:dyDescent="0.2">
      <c r="A66" s="277"/>
      <c r="B66" s="275"/>
      <c r="C66" s="275"/>
      <c r="D66" s="275"/>
      <c r="E66" s="275"/>
      <c r="F66" s="275"/>
      <c r="G66" s="275"/>
    </row>
    <row r="67" spans="1:7" ht="7.5" customHeight="1" x14ac:dyDescent="0.2">
      <c r="A67" s="277"/>
      <c r="B67" s="275"/>
      <c r="C67" s="275"/>
      <c r="D67" s="275"/>
      <c r="E67" s="275"/>
      <c r="F67" s="275"/>
      <c r="G67" s="275"/>
    </row>
    <row r="68" spans="1:7" ht="7.5" customHeight="1" x14ac:dyDescent="0.2">
      <c r="A68" s="277"/>
      <c r="B68" s="275"/>
      <c r="C68" s="275"/>
      <c r="D68" s="275"/>
      <c r="E68" s="275"/>
      <c r="F68" s="275"/>
      <c r="G68" s="275"/>
    </row>
    <row r="69" spans="1:7" ht="7.5" customHeight="1" x14ac:dyDescent="0.2">
      <c r="A69" s="277"/>
      <c r="B69" s="275"/>
      <c r="C69" s="275"/>
      <c r="D69" s="275"/>
      <c r="E69" s="275"/>
      <c r="F69" s="275"/>
      <c r="G69" s="275"/>
    </row>
    <row r="70" spans="1:7" ht="9" customHeight="1" x14ac:dyDescent="0.2">
      <c r="A70" s="277"/>
      <c r="B70" s="275"/>
      <c r="C70" s="275"/>
      <c r="D70" s="275"/>
      <c r="E70" s="275"/>
      <c r="F70" s="275"/>
      <c r="G70" s="275"/>
    </row>
    <row r="71" spans="1:7" ht="9" customHeight="1" x14ac:dyDescent="0.2">
      <c r="A71" s="277"/>
      <c r="B71" s="275"/>
      <c r="C71" s="275"/>
      <c r="D71" s="275"/>
      <c r="E71" s="275"/>
      <c r="F71" s="275"/>
      <c r="G71" s="275"/>
    </row>
    <row r="72" spans="1:7" ht="9" customHeight="1" x14ac:dyDescent="0.2">
      <c r="A72" s="277"/>
      <c r="B72" s="275"/>
      <c r="C72" s="275"/>
      <c r="D72" s="275"/>
      <c r="E72" s="275"/>
      <c r="F72" s="275"/>
      <c r="G72" s="275"/>
    </row>
    <row r="73" spans="1:7" ht="9" customHeight="1" x14ac:dyDescent="0.2">
      <c r="A73" s="277"/>
      <c r="B73" s="275"/>
      <c r="C73" s="275"/>
      <c r="D73" s="275"/>
      <c r="E73" s="275"/>
      <c r="F73" s="275"/>
      <c r="G73" s="275"/>
    </row>
    <row r="74" spans="1:7" ht="9" customHeight="1" x14ac:dyDescent="0.2">
      <c r="A74" s="277"/>
      <c r="B74" s="275"/>
      <c r="C74" s="275"/>
      <c r="D74" s="275"/>
      <c r="E74" s="275"/>
      <c r="F74" s="275"/>
      <c r="G74" s="275"/>
    </row>
    <row r="75" spans="1:7" ht="9" customHeight="1" x14ac:dyDescent="0.2">
      <c r="A75" s="277"/>
      <c r="B75" s="275"/>
      <c r="C75" s="275"/>
      <c r="D75" s="275"/>
      <c r="E75" s="275"/>
      <c r="F75" s="275"/>
      <c r="G75" s="275"/>
    </row>
    <row r="76" spans="1:7" ht="9" customHeight="1" x14ac:dyDescent="0.2">
      <c r="A76" s="277"/>
      <c r="B76" s="275"/>
      <c r="C76" s="275"/>
      <c r="D76" s="275"/>
      <c r="E76" s="275"/>
      <c r="F76" s="275"/>
      <c r="G76" s="275"/>
    </row>
    <row r="77" spans="1:7" ht="9" customHeight="1" x14ac:dyDescent="0.2">
      <c r="A77" s="277"/>
      <c r="B77" s="275"/>
      <c r="C77" s="275"/>
      <c r="D77" s="275"/>
      <c r="E77" s="275"/>
      <c r="F77" s="275"/>
      <c r="G77" s="275"/>
    </row>
    <row r="78" spans="1:7" ht="9" customHeight="1" x14ac:dyDescent="0.2">
      <c r="A78" s="277"/>
      <c r="B78" s="275"/>
      <c r="C78" s="275"/>
      <c r="D78" s="275"/>
      <c r="E78" s="275"/>
      <c r="F78" s="275"/>
      <c r="G78" s="275"/>
    </row>
    <row r="79" spans="1:7" ht="9" customHeight="1" x14ac:dyDescent="0.2">
      <c r="A79" s="277"/>
      <c r="B79" s="275"/>
      <c r="C79" s="275"/>
      <c r="D79" s="275"/>
      <c r="E79" s="275"/>
      <c r="F79" s="275"/>
      <c r="G79" s="275"/>
    </row>
    <row r="80" spans="1:7" ht="9" customHeight="1" x14ac:dyDescent="0.2">
      <c r="A80" s="277"/>
      <c r="B80" s="275"/>
      <c r="C80" s="275"/>
      <c r="D80" s="275"/>
      <c r="E80" s="275"/>
      <c r="F80" s="275"/>
      <c r="G80" s="275"/>
    </row>
    <row r="81" spans="1:8" ht="9" customHeight="1" x14ac:dyDescent="0.2">
      <c r="A81" s="277"/>
      <c r="B81" s="275"/>
      <c r="C81" s="275"/>
      <c r="D81" s="275"/>
      <c r="E81" s="275"/>
      <c r="F81" s="275"/>
      <c r="G81" s="275"/>
    </row>
    <row r="82" spans="1:8" ht="9" customHeight="1" x14ac:dyDescent="0.2">
      <c r="A82" s="277"/>
      <c r="B82" s="275"/>
      <c r="C82" s="275"/>
      <c r="D82" s="275"/>
      <c r="E82" s="275"/>
      <c r="F82" s="275"/>
      <c r="G82" s="275"/>
    </row>
    <row r="83" spans="1:8" ht="9" customHeight="1" x14ac:dyDescent="0.2">
      <c r="A83" s="277"/>
      <c r="B83" s="275"/>
      <c r="C83" s="275"/>
      <c r="D83" s="275"/>
      <c r="E83" s="275"/>
      <c r="F83" s="275"/>
      <c r="G83" s="275"/>
    </row>
    <row r="84" spans="1:8" ht="39.75" customHeight="1" x14ac:dyDescent="0.2">
      <c r="A84" s="413" t="s">
        <v>463</v>
      </c>
      <c r="B84" s="413"/>
      <c r="C84" s="413"/>
      <c r="D84" s="413"/>
      <c r="E84" s="413"/>
      <c r="F84" s="413"/>
      <c r="G84" s="413"/>
      <c r="H84" s="272"/>
    </row>
    <row r="85" spans="1:8" ht="21.75" customHeight="1" x14ac:dyDescent="0.2">
      <c r="A85" s="381"/>
      <c r="B85" s="382" t="s">
        <v>195</v>
      </c>
      <c r="C85" s="382"/>
      <c r="D85" s="382"/>
      <c r="E85" s="382"/>
      <c r="F85" s="381" t="s">
        <v>2</v>
      </c>
      <c r="G85" s="381" t="s">
        <v>462</v>
      </c>
    </row>
    <row r="86" spans="1:8" ht="26.25" customHeight="1" x14ac:dyDescent="0.2">
      <c r="A86" s="382"/>
      <c r="B86" s="213" t="s">
        <v>40</v>
      </c>
      <c r="C86" s="213" t="s">
        <v>196</v>
      </c>
      <c r="D86" s="213" t="s">
        <v>197</v>
      </c>
      <c r="E86" s="213" t="s">
        <v>198</v>
      </c>
      <c r="F86" s="382"/>
      <c r="G86" s="382"/>
    </row>
    <row r="87" spans="1:8" ht="7.5" customHeight="1" x14ac:dyDescent="0.2">
      <c r="A87" s="82"/>
      <c r="B87" s="82"/>
      <c r="C87" s="82"/>
      <c r="D87" s="82"/>
      <c r="E87" s="82"/>
      <c r="F87" s="82"/>
      <c r="G87" s="82"/>
    </row>
    <row r="88" spans="1:8" ht="15" customHeight="1" x14ac:dyDescent="0.2">
      <c r="A88" s="360" t="s">
        <v>265</v>
      </c>
      <c r="B88" s="360"/>
      <c r="C88" s="215"/>
      <c r="D88" s="215"/>
      <c r="E88" s="215"/>
      <c r="F88" s="215"/>
      <c r="G88" s="269"/>
    </row>
    <row r="89" spans="1:8" x14ac:dyDescent="0.2">
      <c r="A89" s="52" t="s">
        <v>57</v>
      </c>
      <c r="B89" s="217">
        <v>27.919434409423321</v>
      </c>
      <c r="C89" s="217">
        <v>37.187648782186386</v>
      </c>
      <c r="D89" s="117">
        <v>21.576509452402693</v>
      </c>
      <c r="E89" s="217">
        <v>13.316407355987597</v>
      </c>
      <c r="F89" s="217">
        <v>100</v>
      </c>
      <c r="G89" s="268">
        <v>3.1041880161376358</v>
      </c>
    </row>
    <row r="90" spans="1:8" x14ac:dyDescent="0.2">
      <c r="A90" s="52" t="s">
        <v>58</v>
      </c>
      <c r="B90" s="217">
        <v>7.8603056394466826</v>
      </c>
      <c r="C90" s="217">
        <v>68.685972505262711</v>
      </c>
      <c r="D90" s="117">
        <v>15.972689766368459</v>
      </c>
      <c r="E90" s="217">
        <v>7.4810320889221389</v>
      </c>
      <c r="F90" s="217">
        <v>100</v>
      </c>
      <c r="G90" s="268">
        <v>3.21711943890605</v>
      </c>
    </row>
    <row r="91" spans="1:8" x14ac:dyDescent="0.2">
      <c r="A91" s="52" t="s">
        <v>60</v>
      </c>
      <c r="B91" s="217">
        <v>20.950018926391351</v>
      </c>
      <c r="C91" s="217">
        <v>58.526906704548885</v>
      </c>
      <c r="D91" s="117">
        <v>3.8056851986368474</v>
      </c>
      <c r="E91" s="217">
        <v>16.717389170422916</v>
      </c>
      <c r="F91" s="217">
        <v>100</v>
      </c>
      <c r="G91" s="268">
        <v>2.5917787710805094</v>
      </c>
    </row>
    <row r="92" spans="1:8" ht="12" customHeight="1" x14ac:dyDescent="0.2">
      <c r="A92" s="52" t="s">
        <v>498</v>
      </c>
      <c r="B92" s="217">
        <v>13.502699119409783</v>
      </c>
      <c r="C92" s="217">
        <v>52.286196314195379</v>
      </c>
      <c r="D92" s="117">
        <v>20.111170550032785</v>
      </c>
      <c r="E92" s="217">
        <v>14.099934016362056</v>
      </c>
      <c r="F92" s="217">
        <v>100</v>
      </c>
      <c r="G92" s="268">
        <v>2.7443199234516342</v>
      </c>
    </row>
    <row r="93" spans="1:8" x14ac:dyDescent="0.2">
      <c r="A93" s="52" t="s">
        <v>254</v>
      </c>
      <c r="B93" s="217">
        <v>31.246776949140866</v>
      </c>
      <c r="C93" s="217">
        <v>43.625030674493999</v>
      </c>
      <c r="D93" s="117">
        <v>8.9563888165231127</v>
      </c>
      <c r="E93" s="217">
        <v>16.171803559842026</v>
      </c>
      <c r="F93" s="217">
        <v>100</v>
      </c>
      <c r="G93" s="268">
        <v>2.8442722846754278</v>
      </c>
    </row>
    <row r="94" spans="1:8" x14ac:dyDescent="0.2">
      <c r="A94" s="52" t="s">
        <v>253</v>
      </c>
      <c r="B94" s="124">
        <v>13.975721937906741</v>
      </c>
      <c r="C94" s="124">
        <v>64.811397056864763</v>
      </c>
      <c r="D94" s="117">
        <v>8.8735918750378762</v>
      </c>
      <c r="E94" s="124">
        <v>12.339289130190625</v>
      </c>
      <c r="F94" s="217">
        <v>100</v>
      </c>
      <c r="G94" s="268">
        <v>3.7391186768742952</v>
      </c>
    </row>
    <row r="95" spans="1:8" x14ac:dyDescent="0.2">
      <c r="A95" s="52" t="s">
        <v>59</v>
      </c>
      <c r="B95" s="124">
        <v>16.644358670586872</v>
      </c>
      <c r="C95" s="124">
        <v>75.656560495448716</v>
      </c>
      <c r="D95" s="117">
        <v>6.1254655983551576</v>
      </c>
      <c r="E95" s="124">
        <v>1.5736152356092654</v>
      </c>
      <c r="F95" s="217">
        <v>100</v>
      </c>
      <c r="G95" s="268">
        <v>2.8926668402480109</v>
      </c>
    </row>
    <row r="96" spans="1:8" x14ac:dyDescent="0.2">
      <c r="A96" s="52" t="s">
        <v>61</v>
      </c>
      <c r="B96" s="124">
        <v>34.131623198233143</v>
      </c>
      <c r="C96" s="124">
        <v>57.918706788914406</v>
      </c>
      <c r="D96" s="117">
        <v>4.2221765151746231</v>
      </c>
      <c r="E96" s="124">
        <v>3.7274934976778273</v>
      </c>
      <c r="F96" s="217">
        <v>100</v>
      </c>
      <c r="G96" s="268">
        <v>2.751324476894923</v>
      </c>
    </row>
    <row r="97" spans="1:7" x14ac:dyDescent="0.2">
      <c r="A97" s="52" t="s">
        <v>62</v>
      </c>
      <c r="B97" s="124">
        <v>16.552863726523377</v>
      </c>
      <c r="C97" s="124">
        <v>57.292094389560134</v>
      </c>
      <c r="D97" s="117">
        <v>24.375808850953344</v>
      </c>
      <c r="E97" s="124">
        <v>1.7792330329631501</v>
      </c>
      <c r="F97" s="217">
        <v>100</v>
      </c>
      <c r="G97" s="268">
        <v>2.7006227212905007</v>
      </c>
    </row>
    <row r="98" spans="1:7" x14ac:dyDescent="0.2">
      <c r="A98" s="52" t="s">
        <v>119</v>
      </c>
      <c r="B98" s="124">
        <v>18.400406722638603</v>
      </c>
      <c r="C98" s="124">
        <v>54.514664978035277</v>
      </c>
      <c r="D98" s="117">
        <v>22.624233905466014</v>
      </c>
      <c r="E98" s="124">
        <v>4.4606943938601002</v>
      </c>
      <c r="F98" s="217">
        <v>100</v>
      </c>
      <c r="G98" s="268">
        <v>3.5364364459488287</v>
      </c>
    </row>
    <row r="99" spans="1:7" x14ac:dyDescent="0.2">
      <c r="A99" s="53" t="s">
        <v>63</v>
      </c>
      <c r="B99" s="244">
        <v>38.188494180148879</v>
      </c>
      <c r="C99" s="244">
        <v>40.9873271042594</v>
      </c>
      <c r="D99" s="123">
        <v>3.095730488505021</v>
      </c>
      <c r="E99" s="244">
        <v>17.728448227086698</v>
      </c>
      <c r="F99" s="122">
        <v>100</v>
      </c>
      <c r="G99" s="122">
        <v>2.5681119704960129</v>
      </c>
    </row>
    <row r="100" spans="1:7" ht="16.5" customHeight="1" x14ac:dyDescent="0.2">
      <c r="A100" s="42" t="s">
        <v>111</v>
      </c>
      <c r="B100" s="276"/>
      <c r="C100" s="276"/>
      <c r="D100" s="276"/>
      <c r="E100" s="276"/>
      <c r="F100" s="276"/>
    </row>
    <row r="101" spans="1:7" x14ac:dyDescent="0.2">
      <c r="B101" s="276"/>
      <c r="C101" s="276"/>
      <c r="D101" s="276"/>
      <c r="E101" s="276"/>
      <c r="F101" s="276"/>
    </row>
    <row r="119" spans="1:11" ht="49.5" customHeight="1" x14ac:dyDescent="0.2">
      <c r="A119" s="414" t="s">
        <v>464</v>
      </c>
      <c r="B119" s="414"/>
      <c r="C119" s="414"/>
      <c r="D119" s="414"/>
      <c r="E119" s="414"/>
      <c r="F119" s="414"/>
      <c r="G119" s="414"/>
      <c r="H119" s="414"/>
      <c r="I119" s="299"/>
    </row>
    <row r="120" spans="1:11" ht="27" customHeight="1" x14ac:dyDescent="0.2">
      <c r="A120" s="381"/>
      <c r="B120" s="382" t="s">
        <v>200</v>
      </c>
      <c r="C120" s="382"/>
      <c r="D120" s="382"/>
      <c r="E120" s="382"/>
      <c r="F120" s="382"/>
      <c r="G120" s="382"/>
      <c r="H120" s="382"/>
      <c r="I120" s="382"/>
      <c r="J120" s="382"/>
      <c r="K120" s="382"/>
    </row>
    <row r="121" spans="1:11" ht="60" x14ac:dyDescent="0.2">
      <c r="A121" s="382"/>
      <c r="B121" s="266" t="s">
        <v>465</v>
      </c>
      <c r="C121" s="266" t="s">
        <v>199</v>
      </c>
      <c r="D121" s="266" t="s">
        <v>467</v>
      </c>
      <c r="E121" s="266" t="s">
        <v>468</v>
      </c>
      <c r="F121" s="266" t="s">
        <v>469</v>
      </c>
      <c r="G121" s="266" t="s">
        <v>470</v>
      </c>
      <c r="H121" s="266" t="s">
        <v>466</v>
      </c>
      <c r="I121" s="266" t="s">
        <v>471</v>
      </c>
      <c r="J121" s="266" t="s">
        <v>472</v>
      </c>
      <c r="K121" s="266" t="s">
        <v>473</v>
      </c>
    </row>
    <row r="122" spans="1:11" ht="6" customHeight="1" x14ac:dyDescent="0.2">
      <c r="A122" s="82"/>
      <c r="B122" s="82"/>
      <c r="C122" s="82"/>
      <c r="D122" s="82"/>
      <c r="E122" s="82"/>
      <c r="F122" s="82"/>
      <c r="G122" s="82"/>
    </row>
    <row r="123" spans="1:11" x14ac:dyDescent="0.2">
      <c r="A123" s="265" t="s">
        <v>193</v>
      </c>
      <c r="B123" s="28">
        <v>39.299999999999997</v>
      </c>
      <c r="C123" s="28">
        <v>1.8439296716161759</v>
      </c>
      <c r="D123" s="28">
        <v>21.1</v>
      </c>
      <c r="E123" s="267">
        <v>1.3840432494379606</v>
      </c>
      <c r="F123" s="28">
        <v>96.3</v>
      </c>
      <c r="G123" s="28">
        <v>1.8090711887436968</v>
      </c>
      <c r="H123" s="28">
        <v>94.4</v>
      </c>
      <c r="I123" s="28">
        <v>1.5587409160639276</v>
      </c>
      <c r="J123" s="28">
        <v>9.3000000000000007</v>
      </c>
      <c r="K123" s="28">
        <v>1.1926808827752338</v>
      </c>
    </row>
    <row r="124" spans="1:11" ht="6" customHeight="1" x14ac:dyDescent="0.2">
      <c r="A124" s="83"/>
      <c r="B124" s="84"/>
      <c r="C124" s="84"/>
      <c r="D124" s="84"/>
      <c r="E124" s="84"/>
      <c r="F124" s="85"/>
      <c r="G124" s="85"/>
      <c r="H124" s="85"/>
      <c r="I124" s="85"/>
      <c r="J124" s="85"/>
      <c r="K124" s="85"/>
    </row>
    <row r="125" spans="1:11" x14ac:dyDescent="0.2">
      <c r="A125" s="298" t="s">
        <v>179</v>
      </c>
      <c r="B125" s="298"/>
      <c r="C125" s="28"/>
      <c r="D125" s="28"/>
      <c r="E125" s="267"/>
      <c r="F125" s="28"/>
      <c r="G125" s="28"/>
      <c r="H125" s="28"/>
      <c r="I125" s="28"/>
      <c r="J125" s="28"/>
      <c r="K125" s="28"/>
    </row>
    <row r="126" spans="1:11" x14ac:dyDescent="0.2">
      <c r="A126" s="86" t="s">
        <v>72</v>
      </c>
      <c r="B126" s="87">
        <v>35.838150289017342</v>
      </c>
      <c r="C126" s="87">
        <v>1.5645161290322589</v>
      </c>
      <c r="D126" s="87">
        <v>23.699421965317917</v>
      </c>
      <c r="E126" s="87">
        <v>1.2682926829268297</v>
      </c>
      <c r="F126" s="87">
        <v>87.283236994219649</v>
      </c>
      <c r="G126" s="87">
        <v>1.8543046357615893</v>
      </c>
      <c r="H126" s="87">
        <v>84.393063583815035</v>
      </c>
      <c r="I126" s="87">
        <v>1.5821917808219177</v>
      </c>
      <c r="J126" s="87">
        <v>26.589595375722542</v>
      </c>
      <c r="K126" s="87">
        <v>1.2391304347826093</v>
      </c>
    </row>
    <row r="127" spans="1:11" x14ac:dyDescent="0.2">
      <c r="A127" s="86" t="s">
        <v>9</v>
      </c>
      <c r="B127" s="87">
        <v>22.222222222222221</v>
      </c>
      <c r="C127" s="87">
        <v>1.592592592592593</v>
      </c>
      <c r="D127" s="87">
        <v>12.345679012345679</v>
      </c>
      <c r="E127" s="87">
        <v>1.1666666666666672</v>
      </c>
      <c r="F127" s="87">
        <v>96.296296296296291</v>
      </c>
      <c r="G127" s="87">
        <v>1.555555555555556</v>
      </c>
      <c r="H127" s="87">
        <v>95.473251028806587</v>
      </c>
      <c r="I127" s="87">
        <v>1.4396551724137927</v>
      </c>
      <c r="J127" s="87">
        <v>4.1152263374485596</v>
      </c>
      <c r="K127" s="87">
        <v>1.2000000000000002</v>
      </c>
    </row>
    <row r="128" spans="1:11" x14ac:dyDescent="0.2">
      <c r="A128" s="86" t="s">
        <v>24</v>
      </c>
      <c r="B128" s="87">
        <v>36.401673640167367</v>
      </c>
      <c r="C128" s="87">
        <v>1.9425287356321839</v>
      </c>
      <c r="D128" s="87">
        <v>19.665271966527197</v>
      </c>
      <c r="E128" s="87">
        <v>1.2553191489361699</v>
      </c>
      <c r="F128" s="87">
        <v>96.652719665271974</v>
      </c>
      <c r="G128" s="87">
        <v>1.714285714285714</v>
      </c>
      <c r="H128" s="87">
        <v>92.887029288702934</v>
      </c>
      <c r="I128" s="87">
        <v>1.5585585585585595</v>
      </c>
      <c r="J128" s="87">
        <v>4.6025104602510458</v>
      </c>
      <c r="K128" s="87">
        <v>1.3636363636363635</v>
      </c>
    </row>
    <row r="129" spans="1:11" x14ac:dyDescent="0.2">
      <c r="A129" s="86" t="s">
        <v>10</v>
      </c>
      <c r="B129" s="87">
        <v>49.029126213592235</v>
      </c>
      <c r="C129" s="87">
        <v>1.9207920792079209</v>
      </c>
      <c r="D129" s="87">
        <v>23.300970873786408</v>
      </c>
      <c r="E129" s="87">
        <v>1.4791666666666665</v>
      </c>
      <c r="F129" s="87">
        <v>99.514563106796118</v>
      </c>
      <c r="G129" s="87">
        <v>1.9073170731707318</v>
      </c>
      <c r="H129" s="87">
        <v>97.572815533980588</v>
      </c>
      <c r="I129" s="87">
        <v>1.6069651741293529</v>
      </c>
      <c r="J129" s="87">
        <v>5.825242718446602</v>
      </c>
      <c r="K129" s="87">
        <v>1.1666666666666667</v>
      </c>
    </row>
    <row r="130" spans="1:11" x14ac:dyDescent="0.2">
      <c r="A130" s="86" t="s">
        <v>25</v>
      </c>
      <c r="B130" s="87">
        <v>42.763157894736842</v>
      </c>
      <c r="C130" s="87">
        <v>1.8615384615384614</v>
      </c>
      <c r="D130" s="87">
        <v>33.55263157894737</v>
      </c>
      <c r="E130" s="87">
        <v>1.4705882352941178</v>
      </c>
      <c r="F130" s="87">
        <v>99.342105263157904</v>
      </c>
      <c r="G130" s="87">
        <v>2.0596026490066213</v>
      </c>
      <c r="H130" s="87">
        <v>98.68421052631578</v>
      </c>
      <c r="I130" s="87">
        <v>1.6</v>
      </c>
      <c r="J130" s="87">
        <v>9.8684210526315788</v>
      </c>
      <c r="K130" s="87">
        <v>1.0666666666666667</v>
      </c>
    </row>
    <row r="131" spans="1:11" x14ac:dyDescent="0.2">
      <c r="A131" s="86" t="s">
        <v>13</v>
      </c>
      <c r="B131" s="87">
        <v>41.59621686745286</v>
      </c>
      <c r="C131" s="87">
        <v>1.9204040106955254</v>
      </c>
      <c r="D131" s="87">
        <v>22.029567830948572</v>
      </c>
      <c r="E131" s="87">
        <v>1.4336212741244874</v>
      </c>
      <c r="F131" s="87">
        <v>93.27546840784467</v>
      </c>
      <c r="G131" s="87">
        <v>1.8445469188768744</v>
      </c>
      <c r="H131" s="87">
        <v>91.258552292664234</v>
      </c>
      <c r="I131" s="87">
        <v>1.5646296719717079</v>
      </c>
      <c r="J131" s="87">
        <v>16.35957057011316</v>
      </c>
      <c r="K131" s="87">
        <v>1.1400467865613861</v>
      </c>
    </row>
    <row r="132" spans="1:11" ht="4.5" customHeight="1" x14ac:dyDescent="0.2">
      <c r="A132" s="86"/>
      <c r="B132" s="87"/>
      <c r="C132" s="87"/>
      <c r="D132" s="87"/>
      <c r="E132" s="87"/>
      <c r="F132" s="87"/>
      <c r="G132" s="87"/>
      <c r="H132" s="87"/>
      <c r="I132" s="87"/>
      <c r="J132" s="87"/>
      <c r="K132" s="87"/>
    </row>
    <row r="133" spans="1:11" ht="15" customHeight="1" x14ac:dyDescent="0.2">
      <c r="A133" s="298" t="s">
        <v>194</v>
      </c>
      <c r="B133" s="298"/>
      <c r="C133" s="28"/>
      <c r="D133" s="28"/>
      <c r="E133" s="267"/>
      <c r="F133" s="286"/>
      <c r="G133" s="286"/>
      <c r="H133" s="286"/>
      <c r="I133" s="286"/>
      <c r="J133" s="286"/>
      <c r="K133" s="286"/>
    </row>
    <row r="134" spans="1:11" x14ac:dyDescent="0.2">
      <c r="A134" s="89" t="s">
        <v>0</v>
      </c>
      <c r="B134" s="283">
        <v>34.598524154164913</v>
      </c>
      <c r="C134" s="283">
        <v>1.8602673983059732</v>
      </c>
      <c r="D134" s="283">
        <v>18.378461817661265</v>
      </c>
      <c r="E134" s="283">
        <v>1.3262836994259097</v>
      </c>
      <c r="F134" s="87">
        <v>96.401464837233604</v>
      </c>
      <c r="G134" s="288">
        <v>1.7725811716267552</v>
      </c>
      <c r="H134" s="288">
        <v>94.555223543864514</v>
      </c>
      <c r="I134" s="288">
        <v>1.5705121510784101</v>
      </c>
      <c r="J134" s="288">
        <v>8.2447253756754026</v>
      </c>
      <c r="K134" s="288">
        <v>1.2445390954642679</v>
      </c>
    </row>
    <row r="135" spans="1:11" x14ac:dyDescent="0.2">
      <c r="A135" s="284" t="s">
        <v>1</v>
      </c>
      <c r="B135" s="285">
        <v>53.231711506724679</v>
      </c>
      <c r="C135" s="285">
        <v>1.8123549071302947</v>
      </c>
      <c r="D135" s="285">
        <v>29.259899345460351</v>
      </c>
      <c r="E135" s="285">
        <v>1.4919184169276982</v>
      </c>
      <c r="F135" s="96">
        <v>96.117349834712343</v>
      </c>
      <c r="G135" s="96">
        <v>1.9178933286483864</v>
      </c>
      <c r="H135" s="96">
        <v>93.800195684442016</v>
      </c>
      <c r="I135" s="96">
        <v>1.5234579439691482</v>
      </c>
      <c r="J135" s="96">
        <v>12.347994296735756</v>
      </c>
      <c r="K135" s="96">
        <v>1.0897232217012696</v>
      </c>
    </row>
    <row r="136" spans="1:11" ht="4.5" customHeight="1" x14ac:dyDescent="0.2">
      <c r="A136" s="277"/>
      <c r="B136" s="275"/>
      <c r="C136" s="275"/>
      <c r="D136" s="275"/>
      <c r="E136" s="275"/>
      <c r="F136" s="275"/>
      <c r="G136" s="275"/>
      <c r="H136" s="275"/>
      <c r="I136" s="275"/>
      <c r="J136" s="275"/>
      <c r="K136" s="275"/>
    </row>
    <row r="137" spans="1:11" x14ac:dyDescent="0.2">
      <c r="A137" s="42" t="s">
        <v>111</v>
      </c>
      <c r="B137" s="276"/>
      <c r="C137" s="276"/>
      <c r="D137" s="276"/>
      <c r="E137" s="276"/>
      <c r="F137" s="276"/>
    </row>
    <row r="138" spans="1:11" x14ac:dyDescent="0.2">
      <c r="A138" s="42"/>
      <c r="B138" s="276"/>
      <c r="C138" s="276"/>
      <c r="D138" s="276"/>
      <c r="E138" s="276"/>
      <c r="F138" s="276"/>
    </row>
    <row r="139" spans="1:11" x14ac:dyDescent="0.2">
      <c r="A139" s="42"/>
      <c r="B139" s="276"/>
      <c r="C139" s="276"/>
      <c r="D139" s="276"/>
      <c r="E139" s="276"/>
      <c r="F139" s="276"/>
    </row>
    <row r="140" spans="1:11" x14ac:dyDescent="0.2">
      <c r="A140" s="42"/>
      <c r="B140" s="276"/>
      <c r="C140" s="276"/>
      <c r="D140" s="276"/>
      <c r="E140" s="276"/>
      <c r="F140" s="276"/>
    </row>
    <row r="141" spans="1:11" x14ac:dyDescent="0.2">
      <c r="A141" s="42"/>
      <c r="B141" s="276"/>
      <c r="C141" s="276"/>
      <c r="D141" s="276"/>
      <c r="E141" s="276"/>
      <c r="F141" s="276"/>
    </row>
    <row r="142" spans="1:11" x14ac:dyDescent="0.2">
      <c r="A142" s="42"/>
      <c r="B142" s="276"/>
      <c r="C142" s="276"/>
      <c r="D142" s="276"/>
      <c r="E142" s="276"/>
      <c r="F142" s="276"/>
    </row>
    <row r="143" spans="1:11" x14ac:dyDescent="0.2">
      <c r="A143" s="42"/>
      <c r="B143" s="276"/>
      <c r="C143" s="276"/>
      <c r="D143" s="276"/>
      <c r="E143" s="276"/>
      <c r="F143" s="276"/>
    </row>
    <row r="144" spans="1:11" x14ac:dyDescent="0.2">
      <c r="A144" s="42"/>
      <c r="B144" s="276"/>
      <c r="C144" s="276"/>
      <c r="D144" s="276"/>
      <c r="E144" s="276"/>
      <c r="F144" s="276"/>
    </row>
    <row r="145" spans="1:11" x14ac:dyDescent="0.2">
      <c r="A145" s="42"/>
      <c r="B145" s="276"/>
      <c r="C145" s="276"/>
      <c r="D145" s="276"/>
      <c r="E145" s="276"/>
      <c r="F145" s="276"/>
    </row>
    <row r="146" spans="1:11" x14ac:dyDescent="0.2">
      <c r="A146" s="42"/>
      <c r="B146" s="276"/>
      <c r="C146" s="276"/>
      <c r="D146" s="276"/>
      <c r="E146" s="276"/>
      <c r="F146" s="276"/>
    </row>
    <row r="147" spans="1:11" x14ac:dyDescent="0.2">
      <c r="A147" s="42"/>
      <c r="B147" s="276"/>
      <c r="C147" s="276"/>
      <c r="D147" s="276"/>
      <c r="E147" s="276"/>
      <c r="F147" s="276"/>
    </row>
    <row r="148" spans="1:11" x14ac:dyDescent="0.2">
      <c r="A148" s="42"/>
      <c r="B148" s="276"/>
      <c r="C148" s="276"/>
      <c r="D148" s="276"/>
      <c r="E148" s="276"/>
      <c r="F148" s="276"/>
    </row>
    <row r="149" spans="1:11" x14ac:dyDescent="0.2">
      <c r="A149" s="42"/>
      <c r="B149" s="276"/>
      <c r="C149" s="276"/>
      <c r="D149" s="276"/>
      <c r="E149" s="276"/>
      <c r="F149" s="276"/>
    </row>
    <row r="150" spans="1:11" x14ac:dyDescent="0.2">
      <c r="A150" s="42"/>
      <c r="B150" s="276"/>
      <c r="C150" s="276"/>
      <c r="D150" s="276"/>
      <c r="E150" s="276"/>
      <c r="F150" s="276"/>
    </row>
    <row r="151" spans="1:11" x14ac:dyDescent="0.2">
      <c r="A151" s="42"/>
      <c r="B151" s="276"/>
      <c r="C151" s="276"/>
      <c r="D151" s="276"/>
      <c r="E151" s="276"/>
      <c r="F151" s="276"/>
    </row>
    <row r="152" spans="1:11" x14ac:dyDescent="0.2">
      <c r="A152" s="42"/>
      <c r="B152" s="276"/>
      <c r="C152" s="276"/>
      <c r="D152" s="276"/>
      <c r="E152" s="276"/>
      <c r="F152" s="276"/>
    </row>
    <row r="153" spans="1:11" x14ac:dyDescent="0.2">
      <c r="A153" s="42"/>
      <c r="B153" s="276"/>
      <c r="C153" s="276"/>
      <c r="D153" s="276"/>
      <c r="E153" s="276"/>
      <c r="F153" s="276"/>
    </row>
    <row r="154" spans="1:11" x14ac:dyDescent="0.2">
      <c r="A154" s="42"/>
      <c r="B154" s="276"/>
      <c r="C154" s="276"/>
      <c r="D154" s="276"/>
      <c r="E154" s="276"/>
      <c r="F154" s="276"/>
    </row>
    <row r="155" spans="1:11" ht="26.25" customHeight="1" x14ac:dyDescent="0.2">
      <c r="A155" s="419" t="s">
        <v>474</v>
      </c>
      <c r="B155" s="419"/>
      <c r="C155" s="419"/>
      <c r="D155" s="419"/>
      <c r="E155" s="419"/>
      <c r="F155" s="419"/>
      <c r="G155" s="419"/>
      <c r="H155" s="419"/>
      <c r="I155" s="300"/>
      <c r="J155" s="300"/>
      <c r="K155" s="300"/>
    </row>
    <row r="156" spans="1:11" ht="27" customHeight="1" x14ac:dyDescent="0.2">
      <c r="A156" s="381"/>
      <c r="B156" s="382" t="s">
        <v>200</v>
      </c>
      <c r="C156" s="382"/>
      <c r="D156" s="382"/>
      <c r="E156" s="382"/>
      <c r="F156" s="382"/>
      <c r="G156" s="382"/>
      <c r="H156" s="382"/>
      <c r="I156" s="382"/>
      <c r="J156" s="382"/>
      <c r="K156" s="382"/>
    </row>
    <row r="157" spans="1:11" ht="48" x14ac:dyDescent="0.2">
      <c r="A157" s="382"/>
      <c r="B157" s="266" t="s">
        <v>475</v>
      </c>
      <c r="C157" s="266" t="s">
        <v>199</v>
      </c>
      <c r="D157" s="266" t="s">
        <v>476</v>
      </c>
      <c r="E157" s="266" t="s">
        <v>468</v>
      </c>
      <c r="F157" s="266" t="s">
        <v>477</v>
      </c>
      <c r="G157" s="266" t="s">
        <v>470</v>
      </c>
      <c r="H157" s="266" t="s">
        <v>478</v>
      </c>
      <c r="I157" s="266" t="s">
        <v>471</v>
      </c>
      <c r="J157" s="266" t="s">
        <v>479</v>
      </c>
      <c r="K157" s="266" t="s">
        <v>473</v>
      </c>
    </row>
    <row r="158" spans="1:11" s="271" customFormat="1" ht="5.25" customHeight="1" x14ac:dyDescent="0.2">
      <c r="A158" s="270"/>
      <c r="B158" s="270"/>
      <c r="C158" s="270"/>
      <c r="D158" s="270"/>
      <c r="E158" s="270"/>
      <c r="F158" s="270"/>
      <c r="G158" s="270"/>
      <c r="H158" s="270"/>
      <c r="I158" s="270"/>
      <c r="J158" s="270"/>
      <c r="K158" s="270"/>
    </row>
    <row r="159" spans="1:11" ht="16.5" customHeight="1" x14ac:dyDescent="0.2">
      <c r="A159" s="360" t="s">
        <v>265</v>
      </c>
      <c r="B159" s="360"/>
      <c r="C159" s="269"/>
      <c r="D159" s="269"/>
      <c r="E159" s="269"/>
      <c r="F159" s="269"/>
      <c r="G159" s="269"/>
      <c r="H159" s="269"/>
      <c r="I159" s="269"/>
      <c r="J159" s="269"/>
      <c r="K159" s="269"/>
    </row>
    <row r="160" spans="1:11" x14ac:dyDescent="0.2">
      <c r="A160" s="52" t="s">
        <v>57</v>
      </c>
      <c r="B160" s="117" t="s">
        <v>272</v>
      </c>
      <c r="C160" s="117" t="s">
        <v>272</v>
      </c>
      <c r="D160" s="117" t="s">
        <v>272</v>
      </c>
      <c r="E160" s="268">
        <v>1.6085051311805727</v>
      </c>
      <c r="F160" s="268">
        <v>85.663693873982254</v>
      </c>
      <c r="G160" s="268">
        <v>2.3126907141537743</v>
      </c>
      <c r="H160" s="268">
        <v>82.669703023596497</v>
      </c>
      <c r="I160" s="268">
        <v>1.8990285462056322</v>
      </c>
      <c r="J160" s="117" t="s">
        <v>272</v>
      </c>
      <c r="K160" s="117" t="s">
        <v>272</v>
      </c>
    </row>
    <row r="161" spans="1:11" x14ac:dyDescent="0.2">
      <c r="A161" s="52" t="s">
        <v>58</v>
      </c>
      <c r="B161" s="268">
        <v>41.470553238377661</v>
      </c>
      <c r="C161" s="268">
        <v>1.4269533207287886</v>
      </c>
      <c r="D161" s="117">
        <v>21.009316915054789</v>
      </c>
      <c r="E161" s="268">
        <v>1.3731219778555381</v>
      </c>
      <c r="F161" s="268">
        <v>69.892252452541086</v>
      </c>
      <c r="G161" s="268">
        <v>2.3718666741054806</v>
      </c>
      <c r="H161" s="268">
        <v>48.882935537486304</v>
      </c>
      <c r="I161" s="268">
        <v>1.8350878567729612</v>
      </c>
      <c r="J161" s="117" t="s">
        <v>272</v>
      </c>
      <c r="K161" s="117" t="s">
        <v>272</v>
      </c>
    </row>
    <row r="162" spans="1:11" x14ac:dyDescent="0.2">
      <c r="A162" s="52" t="s">
        <v>60</v>
      </c>
      <c r="B162" s="117" t="s">
        <v>272</v>
      </c>
      <c r="C162" s="117" t="s">
        <v>272</v>
      </c>
      <c r="D162" s="117">
        <v>14.245735304347473</v>
      </c>
      <c r="E162" s="268">
        <v>1.4852420871976364</v>
      </c>
      <c r="F162" s="268">
        <v>89.991702617788732</v>
      </c>
      <c r="G162" s="268">
        <v>2.3562883986832537</v>
      </c>
      <c r="H162" s="268">
        <v>76.126670063132124</v>
      </c>
      <c r="I162" s="268">
        <v>1.9950784990980155</v>
      </c>
      <c r="J162" s="117" t="s">
        <v>272</v>
      </c>
      <c r="K162" s="117" t="s">
        <v>272</v>
      </c>
    </row>
    <row r="163" spans="1:11" x14ac:dyDescent="0.2">
      <c r="A163" s="52" t="s">
        <v>498</v>
      </c>
      <c r="B163" s="268">
        <v>67.223306322548197</v>
      </c>
      <c r="C163" s="268">
        <v>1.4046907200354923</v>
      </c>
      <c r="D163" s="117">
        <v>17.937687920397806</v>
      </c>
      <c r="E163" s="268">
        <v>1.5356776752198584</v>
      </c>
      <c r="F163" s="117" t="s">
        <v>272</v>
      </c>
      <c r="G163" s="117" t="s">
        <v>272</v>
      </c>
      <c r="H163" s="268">
        <v>6.920315955611386</v>
      </c>
      <c r="I163" s="268">
        <v>1.6429418612095628</v>
      </c>
      <c r="J163" s="117" t="s">
        <v>272</v>
      </c>
      <c r="K163" s="117" t="s">
        <v>272</v>
      </c>
    </row>
    <row r="164" spans="1:11" x14ac:dyDescent="0.2">
      <c r="A164" s="52" t="s">
        <v>254</v>
      </c>
      <c r="B164" s="268">
        <v>7.3972629262014156</v>
      </c>
      <c r="C164" s="268">
        <v>2.0253086542285579</v>
      </c>
      <c r="D164" s="117">
        <v>8.0048727433991367</v>
      </c>
      <c r="E164" s="268">
        <v>1.3924535355543977</v>
      </c>
      <c r="F164" s="268">
        <v>94.657440941888467</v>
      </c>
      <c r="G164" s="268">
        <v>2.020631201987356</v>
      </c>
      <c r="H164" s="268">
        <v>87.856319526741359</v>
      </c>
      <c r="I164" s="268">
        <v>1.7472240323531623</v>
      </c>
      <c r="J164" s="117" t="s">
        <v>272</v>
      </c>
      <c r="K164" s="117" t="s">
        <v>272</v>
      </c>
    </row>
    <row r="165" spans="1:11" x14ac:dyDescent="0.2">
      <c r="A165" s="52" t="s">
        <v>253</v>
      </c>
      <c r="B165" s="117" t="s">
        <v>272</v>
      </c>
      <c r="C165" s="117" t="s">
        <v>272</v>
      </c>
      <c r="D165" s="117">
        <v>16.117872568918244</v>
      </c>
      <c r="E165" s="124">
        <v>1.4647930357850523</v>
      </c>
      <c r="F165" s="268">
        <v>97.980200666067475</v>
      </c>
      <c r="G165" s="268">
        <v>2.1983062985111577</v>
      </c>
      <c r="H165" s="268">
        <v>85.519708447374185</v>
      </c>
      <c r="I165" s="268">
        <v>1.6680884166712844</v>
      </c>
      <c r="J165" s="117" t="s">
        <v>272</v>
      </c>
      <c r="K165" s="117" t="s">
        <v>272</v>
      </c>
    </row>
    <row r="166" spans="1:11" x14ac:dyDescent="0.2">
      <c r="A166" s="52" t="s">
        <v>59</v>
      </c>
      <c r="B166" s="124">
        <v>23.382973660600108</v>
      </c>
      <c r="C166" s="268">
        <v>1.8141902784423696</v>
      </c>
      <c r="D166" s="117" t="s">
        <v>272</v>
      </c>
      <c r="E166" s="117" t="s">
        <v>272</v>
      </c>
      <c r="F166" s="268">
        <v>52.359891585996756</v>
      </c>
      <c r="G166" s="268">
        <v>2.1631382613924504</v>
      </c>
      <c r="H166" s="268">
        <v>46.365944844508775</v>
      </c>
      <c r="I166" s="268">
        <v>1.9072868308786921</v>
      </c>
      <c r="J166" s="268">
        <v>29.060910482734919</v>
      </c>
      <c r="K166" s="268">
        <v>1.4078036124197963</v>
      </c>
    </row>
    <row r="167" spans="1:11" x14ac:dyDescent="0.2">
      <c r="A167" s="52" t="s">
        <v>61</v>
      </c>
      <c r="B167" s="124">
        <v>15.257616216802106</v>
      </c>
      <c r="C167" s="268">
        <v>1.9122344097687345</v>
      </c>
      <c r="D167" s="117" t="s">
        <v>272</v>
      </c>
      <c r="E167" s="117" t="s">
        <v>272</v>
      </c>
      <c r="F167" s="268">
        <v>84.869835263327232</v>
      </c>
      <c r="G167" s="268">
        <v>1.8359929063305374</v>
      </c>
      <c r="H167" s="268">
        <v>83.332749887464828</v>
      </c>
      <c r="I167" s="268">
        <v>1.6237447235969344</v>
      </c>
      <c r="J167" s="117" t="s">
        <v>272</v>
      </c>
      <c r="K167" s="117" t="s">
        <v>272</v>
      </c>
    </row>
    <row r="168" spans="1:11" x14ac:dyDescent="0.2">
      <c r="A168" s="52" t="s">
        <v>62</v>
      </c>
      <c r="B168" s="124">
        <v>30.646067766798723</v>
      </c>
      <c r="C168" s="268">
        <v>1.6324374556657093</v>
      </c>
      <c r="D168" s="117">
        <v>7.4124859455188448</v>
      </c>
      <c r="E168" s="124">
        <v>1.2235117997519658</v>
      </c>
      <c r="F168" s="268">
        <v>64.798532170208347</v>
      </c>
      <c r="G168" s="268">
        <v>1.8668900318916615</v>
      </c>
      <c r="H168" s="268">
        <v>57.386046224689501</v>
      </c>
      <c r="I168" s="268">
        <v>1.6039091367151843</v>
      </c>
      <c r="J168" s="268">
        <v>7.6785892910147799</v>
      </c>
      <c r="K168" s="268">
        <v>1.2196552794289051</v>
      </c>
    </row>
    <row r="169" spans="1:11" x14ac:dyDescent="0.2">
      <c r="A169" s="52" t="s">
        <v>119</v>
      </c>
      <c r="B169" s="124">
        <v>12.947720951071895</v>
      </c>
      <c r="C169" s="268">
        <v>1.9396784566319216</v>
      </c>
      <c r="D169" s="117">
        <v>6.114257232316012</v>
      </c>
      <c r="E169" s="124">
        <v>1.4593709975839853</v>
      </c>
      <c r="F169" s="268">
        <v>79.373520608288516</v>
      </c>
      <c r="G169" s="268">
        <v>2.4446241421643387</v>
      </c>
      <c r="H169" s="268">
        <v>73.259263375972509</v>
      </c>
      <c r="I169" s="268">
        <v>1.9623296165363193</v>
      </c>
      <c r="J169" s="268">
        <v>11.190470998093502</v>
      </c>
      <c r="K169" s="268">
        <v>1.097140511039167</v>
      </c>
    </row>
    <row r="170" spans="1:11" x14ac:dyDescent="0.2">
      <c r="A170" s="53" t="s">
        <v>63</v>
      </c>
      <c r="B170" s="244">
        <v>2.1429526891016648</v>
      </c>
      <c r="C170" s="122">
        <v>1.9028019300485395</v>
      </c>
      <c r="D170" s="123">
        <v>4.5826939382465657</v>
      </c>
      <c r="E170" s="244">
        <v>1.1987461258127174</v>
      </c>
      <c r="F170" s="122">
        <v>96.760341691036984</v>
      </c>
      <c r="G170" s="122">
        <v>1.923925789710442</v>
      </c>
      <c r="H170" s="122">
        <v>93.983316158379338</v>
      </c>
      <c r="I170" s="122">
        <v>1.7383246300386581</v>
      </c>
      <c r="J170" s="122" t="s">
        <v>272</v>
      </c>
      <c r="K170" s="122" t="s">
        <v>272</v>
      </c>
    </row>
    <row r="171" spans="1:11" ht="15" customHeight="1" x14ac:dyDescent="0.2">
      <c r="A171" s="64" t="s">
        <v>281</v>
      </c>
      <c r="B171" s="276"/>
      <c r="C171" s="276"/>
      <c r="D171" s="276"/>
      <c r="E171" s="276"/>
      <c r="F171" s="276"/>
    </row>
    <row r="172" spans="1:11" ht="15" customHeight="1" x14ac:dyDescent="0.2">
      <c r="A172" s="42" t="s">
        <v>111</v>
      </c>
    </row>
    <row r="192" spans="1:8" ht="36" customHeight="1" x14ac:dyDescent="0.2">
      <c r="A192" s="413" t="s">
        <v>480</v>
      </c>
      <c r="B192" s="413"/>
      <c r="C192" s="413"/>
      <c r="D192" s="413"/>
      <c r="E192" s="413"/>
      <c r="F192" s="413"/>
      <c r="G192" s="413"/>
      <c r="H192" s="413"/>
    </row>
    <row r="193" spans="1:8" ht="27.75" customHeight="1" x14ac:dyDescent="0.2">
      <c r="A193" s="381"/>
      <c r="B193" s="394"/>
      <c r="C193" s="391" t="s">
        <v>201</v>
      </c>
      <c r="D193" s="391"/>
      <c r="E193" s="391"/>
      <c r="F193" s="394" t="s">
        <v>202</v>
      </c>
      <c r="G193" s="381" t="s">
        <v>23</v>
      </c>
      <c r="H193" s="381" t="s">
        <v>2</v>
      </c>
    </row>
    <row r="194" spans="1:8" ht="30" customHeight="1" x14ac:dyDescent="0.2">
      <c r="A194" s="382"/>
      <c r="B194" s="382"/>
      <c r="C194" s="220" t="s">
        <v>2</v>
      </c>
      <c r="D194" s="220" t="s">
        <v>41</v>
      </c>
      <c r="E194" s="220" t="s">
        <v>42</v>
      </c>
      <c r="F194" s="382"/>
      <c r="G194" s="382"/>
      <c r="H194" s="382"/>
    </row>
    <row r="195" spans="1:8" ht="9" customHeight="1" x14ac:dyDescent="0.2">
      <c r="A195" s="82"/>
      <c r="B195" s="82"/>
      <c r="C195" s="82"/>
      <c r="D195" s="82"/>
      <c r="E195" s="82"/>
      <c r="F195" s="82"/>
      <c r="G195" s="82"/>
      <c r="H195" s="82"/>
    </row>
    <row r="196" spans="1:8" x14ac:dyDescent="0.2">
      <c r="A196" s="212" t="s">
        <v>193</v>
      </c>
      <c r="B196" s="28"/>
      <c r="C196" s="28">
        <v>91.9</v>
      </c>
      <c r="D196" s="28">
        <v>36.552435206957369</v>
      </c>
      <c r="E196" s="214">
        <v>55.358717861944953</v>
      </c>
      <c r="F196" s="28">
        <v>3.263428991773317</v>
      </c>
      <c r="G196" s="28">
        <v>4.8254179393243577</v>
      </c>
      <c r="H196" s="28">
        <v>100</v>
      </c>
    </row>
    <row r="197" spans="1:8" ht="9" customHeight="1" x14ac:dyDescent="0.2">
      <c r="A197" s="83"/>
      <c r="B197" s="84"/>
      <c r="C197" s="84"/>
      <c r="D197" s="84"/>
      <c r="E197" s="84"/>
      <c r="F197" s="85"/>
      <c r="G197" s="85"/>
      <c r="H197" s="85"/>
    </row>
    <row r="198" spans="1:8" x14ac:dyDescent="0.2">
      <c r="A198" s="360" t="s">
        <v>179</v>
      </c>
      <c r="B198" s="360"/>
      <c r="C198" s="28"/>
      <c r="D198" s="28"/>
      <c r="E198" s="214"/>
      <c r="F198" s="28"/>
      <c r="G198" s="28"/>
      <c r="H198" s="28"/>
    </row>
    <row r="199" spans="1:8" x14ac:dyDescent="0.2">
      <c r="A199" s="86" t="s">
        <v>72</v>
      </c>
      <c r="B199" s="87"/>
      <c r="C199" s="87">
        <v>96.531791907514446</v>
      </c>
      <c r="D199" s="87">
        <v>38.150289017341038</v>
      </c>
      <c r="E199" s="87">
        <v>58.381502890173408</v>
      </c>
      <c r="F199" s="87">
        <v>1.1560693641618496</v>
      </c>
      <c r="G199" s="87">
        <v>2.3121387283236992</v>
      </c>
      <c r="H199" s="87">
        <v>100</v>
      </c>
    </row>
    <row r="200" spans="1:8" x14ac:dyDescent="0.2">
      <c r="A200" s="86" t="s">
        <v>9</v>
      </c>
      <c r="B200" s="87"/>
      <c r="C200" s="87">
        <v>70.781893004115233</v>
      </c>
      <c r="D200" s="87">
        <v>20.5761316872428</v>
      </c>
      <c r="E200" s="87">
        <v>50.205761316872433</v>
      </c>
      <c r="F200" s="87">
        <v>11.934156378600823</v>
      </c>
      <c r="G200" s="87">
        <v>17.283950617283949</v>
      </c>
      <c r="H200" s="87">
        <v>100</v>
      </c>
    </row>
    <row r="201" spans="1:8" x14ac:dyDescent="0.2">
      <c r="A201" s="86" t="s">
        <v>24</v>
      </c>
      <c r="B201" s="87"/>
      <c r="C201" s="87">
        <v>93.723849372384933</v>
      </c>
      <c r="D201" s="87">
        <v>31.380753138075313</v>
      </c>
      <c r="E201" s="87">
        <v>62.343096234309627</v>
      </c>
      <c r="F201" s="87">
        <v>0.41841004184100417</v>
      </c>
      <c r="G201" s="87">
        <v>5.8577405857740583</v>
      </c>
      <c r="H201" s="87">
        <v>100</v>
      </c>
    </row>
    <row r="202" spans="1:8" x14ac:dyDescent="0.2">
      <c r="A202" s="86" t="s">
        <v>10</v>
      </c>
      <c r="B202" s="87"/>
      <c r="C202" s="87">
        <v>98.543689320388353</v>
      </c>
      <c r="D202" s="87">
        <v>33.980582524271846</v>
      </c>
      <c r="E202" s="87">
        <v>64.563106796116514</v>
      </c>
      <c r="F202" s="87">
        <v>1.4563106796116505</v>
      </c>
      <c r="G202" s="87">
        <v>0</v>
      </c>
      <c r="H202" s="87">
        <v>100</v>
      </c>
    </row>
    <row r="203" spans="1:8" x14ac:dyDescent="0.2">
      <c r="A203" s="86" t="s">
        <v>25</v>
      </c>
      <c r="B203" s="87"/>
      <c r="C203" s="87">
        <v>98.026315789473685</v>
      </c>
      <c r="D203" s="87">
        <v>88.157894736842096</v>
      </c>
      <c r="E203" s="87">
        <v>9.8684210526315788</v>
      </c>
      <c r="F203" s="87">
        <v>0.6578947368421052</v>
      </c>
      <c r="G203" s="87">
        <v>1.3157894736842104</v>
      </c>
      <c r="H203" s="87">
        <v>100</v>
      </c>
    </row>
    <row r="204" spans="1:8" ht="14.25" customHeight="1" x14ac:dyDescent="0.2">
      <c r="A204" s="282" t="s">
        <v>13</v>
      </c>
      <c r="B204" s="87"/>
      <c r="C204" s="87">
        <v>97.484170045077008</v>
      </c>
      <c r="D204" s="87">
        <v>50.084691526248335</v>
      </c>
      <c r="E204" s="87">
        <v>47.399478518828673</v>
      </c>
      <c r="F204" s="87">
        <v>0.3272100109084552</v>
      </c>
      <c r="G204" s="87">
        <v>2.1886199440145382</v>
      </c>
      <c r="H204" s="87">
        <v>100</v>
      </c>
    </row>
    <row r="205" spans="1:8" ht="6" customHeight="1" x14ac:dyDescent="0.2">
      <c r="A205" s="282"/>
      <c r="B205" s="87"/>
      <c r="C205" s="87"/>
      <c r="D205" s="87"/>
      <c r="E205" s="87"/>
      <c r="F205" s="87"/>
      <c r="G205" s="87"/>
      <c r="H205" s="87"/>
    </row>
    <row r="206" spans="1:8" ht="15" customHeight="1" x14ac:dyDescent="0.2">
      <c r="A206" s="360" t="s">
        <v>194</v>
      </c>
      <c r="B206" s="360"/>
      <c r="C206" s="28"/>
      <c r="D206" s="28"/>
      <c r="E206" s="214"/>
      <c r="F206" s="214"/>
      <c r="G206" s="214"/>
      <c r="H206" s="214"/>
    </row>
    <row r="207" spans="1:8" x14ac:dyDescent="0.2">
      <c r="A207" s="89" t="s">
        <v>0</v>
      </c>
      <c r="B207" s="283"/>
      <c r="C207" s="283">
        <v>91.144047801632396</v>
      </c>
      <c r="D207" s="283">
        <v>35.467052939177321</v>
      </c>
      <c r="E207" s="283">
        <v>55.676994862455075</v>
      </c>
      <c r="F207" s="283">
        <v>3.7981643915560395</v>
      </c>
      <c r="G207" s="283">
        <v>5.0577878068115627</v>
      </c>
      <c r="H207" s="283">
        <v>100</v>
      </c>
    </row>
    <row r="208" spans="1:8" x14ac:dyDescent="0.2">
      <c r="A208" s="284" t="s">
        <v>1</v>
      </c>
      <c r="B208" s="285"/>
      <c r="C208" s="285">
        <v>94.192105951322816</v>
      </c>
      <c r="D208" s="285">
        <v>39.779770382261134</v>
      </c>
      <c r="E208" s="285">
        <v>54.412335569061689</v>
      </c>
      <c r="F208" s="285">
        <v>1.6734174203399048</v>
      </c>
      <c r="G208" s="285">
        <v>4.1344766283372731</v>
      </c>
      <c r="H208" s="285">
        <v>100</v>
      </c>
    </row>
    <row r="209" spans="1:8" ht="3.75" customHeight="1" x14ac:dyDescent="0.2">
      <c r="A209" s="277"/>
      <c r="B209" s="275"/>
      <c r="C209" s="283"/>
      <c r="D209" s="275"/>
      <c r="E209" s="275"/>
      <c r="F209" s="275"/>
      <c r="G209" s="275"/>
    </row>
    <row r="210" spans="1:8" ht="15" customHeight="1" x14ac:dyDescent="0.2">
      <c r="A210" s="277" t="s">
        <v>151</v>
      </c>
      <c r="B210" s="275"/>
      <c r="C210" s="275"/>
      <c r="D210" s="275"/>
      <c r="E210" s="275"/>
      <c r="F210" s="275"/>
      <c r="G210" s="275"/>
    </row>
    <row r="211" spans="1:8" ht="14.25" customHeight="1" x14ac:dyDescent="0.2">
      <c r="A211" s="108"/>
      <c r="H211" s="67"/>
    </row>
    <row r="212" spans="1:8" ht="14.25" customHeight="1" x14ac:dyDescent="0.2">
      <c r="H212" s="67"/>
    </row>
    <row r="213" spans="1:8" ht="3.75" customHeight="1" x14ac:dyDescent="0.2">
      <c r="H213" s="67"/>
    </row>
    <row r="214" spans="1:8" ht="11.25" customHeight="1" x14ac:dyDescent="0.2">
      <c r="H214" s="67"/>
    </row>
    <row r="215" spans="1:8" ht="11.25" customHeight="1" x14ac:dyDescent="0.2">
      <c r="H215" s="67"/>
    </row>
    <row r="216" spans="1:8" ht="11.25" customHeight="1" x14ac:dyDescent="0.2">
      <c r="H216" s="67"/>
    </row>
    <row r="217" spans="1:8" ht="11.25" customHeight="1" x14ac:dyDescent="0.2">
      <c r="H217" s="67"/>
    </row>
    <row r="218" spans="1:8" ht="11.25" customHeight="1" x14ac:dyDescent="0.2">
      <c r="H218" s="67"/>
    </row>
    <row r="219" spans="1:8" ht="11.25" customHeight="1" x14ac:dyDescent="0.2">
      <c r="H219" s="67"/>
    </row>
    <row r="220" spans="1:8" ht="11.25" customHeight="1" x14ac:dyDescent="0.2">
      <c r="H220" s="67"/>
    </row>
    <row r="221" spans="1:8" ht="11.25" customHeight="1" x14ac:dyDescent="0.2">
      <c r="H221" s="67"/>
    </row>
    <row r="222" spans="1:8" ht="11.25" customHeight="1" x14ac:dyDescent="0.2">
      <c r="H222" s="67"/>
    </row>
    <row r="223" spans="1:8" ht="11.25" customHeight="1" x14ac:dyDescent="0.2">
      <c r="H223" s="67"/>
    </row>
    <row r="224" spans="1:8" ht="11.25" customHeight="1" x14ac:dyDescent="0.2">
      <c r="H224" s="67"/>
    </row>
    <row r="225" spans="1:8" ht="11.25" customHeight="1" x14ac:dyDescent="0.2">
      <c r="H225" s="67"/>
    </row>
    <row r="226" spans="1:8" ht="11.25" customHeight="1" x14ac:dyDescent="0.2">
      <c r="H226" s="67"/>
    </row>
    <row r="227" spans="1:8" ht="3.75" customHeight="1" x14ac:dyDescent="0.2">
      <c r="H227" s="67"/>
    </row>
    <row r="228" spans="1:8" ht="11.25" customHeight="1" x14ac:dyDescent="0.2">
      <c r="H228" s="67"/>
    </row>
    <row r="229" spans="1:8" ht="3.75" customHeight="1" x14ac:dyDescent="0.2">
      <c r="H229" s="67"/>
    </row>
    <row r="230" spans="1:8" ht="3.75" customHeight="1" x14ac:dyDescent="0.2">
      <c r="H230" s="67"/>
    </row>
    <row r="231" spans="1:8" ht="3.75" customHeight="1" x14ac:dyDescent="0.2">
      <c r="H231" s="67"/>
    </row>
    <row r="232" spans="1:8" ht="3.75" customHeight="1" x14ac:dyDescent="0.2">
      <c r="H232" s="67"/>
    </row>
    <row r="233" spans="1:8" ht="3.75" customHeight="1" x14ac:dyDescent="0.2">
      <c r="H233" s="67"/>
    </row>
    <row r="234" spans="1:8" ht="3.75" customHeight="1" x14ac:dyDescent="0.2">
      <c r="H234" s="67"/>
    </row>
    <row r="235" spans="1:8" ht="3.75" customHeight="1" x14ac:dyDescent="0.2">
      <c r="H235" s="67"/>
    </row>
    <row r="236" spans="1:8" ht="33" customHeight="1" x14ac:dyDescent="0.2">
      <c r="A236" s="413" t="s">
        <v>481</v>
      </c>
      <c r="B236" s="413"/>
      <c r="C236" s="413"/>
      <c r="D236" s="413"/>
      <c r="E236" s="413"/>
      <c r="F236" s="413"/>
      <c r="G236" s="413"/>
      <c r="H236" s="413"/>
    </row>
    <row r="237" spans="1:8" ht="27.75" customHeight="1" x14ac:dyDescent="0.2">
      <c r="A237" s="381"/>
      <c r="B237" s="394"/>
      <c r="C237" s="391" t="s">
        <v>201</v>
      </c>
      <c r="D237" s="391"/>
      <c r="E237" s="391"/>
      <c r="F237" s="394" t="s">
        <v>202</v>
      </c>
      <c r="G237" s="381" t="s">
        <v>23</v>
      </c>
      <c r="H237" s="381" t="s">
        <v>2</v>
      </c>
    </row>
    <row r="238" spans="1:8" ht="30" customHeight="1" x14ac:dyDescent="0.2">
      <c r="A238" s="382"/>
      <c r="B238" s="382"/>
      <c r="C238" s="220" t="s">
        <v>2</v>
      </c>
      <c r="D238" s="220" t="s">
        <v>41</v>
      </c>
      <c r="E238" s="220" t="s">
        <v>42</v>
      </c>
      <c r="F238" s="382"/>
      <c r="G238" s="382"/>
      <c r="H238" s="382"/>
    </row>
    <row r="239" spans="1:8" s="271" customFormat="1" ht="5.25" customHeight="1" x14ac:dyDescent="0.2">
      <c r="A239" s="222"/>
      <c r="B239" s="222"/>
      <c r="C239" s="222"/>
      <c r="D239" s="222"/>
      <c r="E239" s="222"/>
      <c r="F239" s="222"/>
      <c r="G239" s="222"/>
      <c r="H239" s="222"/>
    </row>
    <row r="240" spans="1:8" x14ac:dyDescent="0.2">
      <c r="A240" s="360" t="s">
        <v>265</v>
      </c>
      <c r="B240" s="360"/>
      <c r="C240" s="215"/>
      <c r="D240" s="215"/>
      <c r="E240" s="215"/>
      <c r="F240" s="215"/>
      <c r="G240" s="215"/>
      <c r="H240" s="215"/>
    </row>
    <row r="241" spans="1:8" x14ac:dyDescent="0.2">
      <c r="A241" s="52" t="s">
        <v>57</v>
      </c>
      <c r="B241" s="217"/>
      <c r="C241" s="217">
        <v>97.858501366860722</v>
      </c>
      <c r="D241" s="117">
        <v>57.311128022486244</v>
      </c>
      <c r="E241" s="217">
        <v>40.547373344374478</v>
      </c>
      <c r="F241" s="217">
        <v>2.1414986331392805</v>
      </c>
      <c r="G241" s="217">
        <v>0</v>
      </c>
      <c r="H241" s="217">
        <f>SUM(D241:G241)</f>
        <v>100</v>
      </c>
    </row>
    <row r="242" spans="1:8" x14ac:dyDescent="0.2">
      <c r="A242" s="52" t="s">
        <v>58</v>
      </c>
      <c r="B242" s="217"/>
      <c r="C242" s="217">
        <v>98.075801846968261</v>
      </c>
      <c r="D242" s="117">
        <v>27.302713121505633</v>
      </c>
      <c r="E242" s="217">
        <v>70.773088725462628</v>
      </c>
      <c r="F242" s="217">
        <v>0</v>
      </c>
      <c r="G242" s="217">
        <v>1.9241981530317291</v>
      </c>
      <c r="H242" s="217">
        <f t="shared" ref="H242:H251" si="1">SUM(D242:G242)</f>
        <v>99.999999999999986</v>
      </c>
    </row>
    <row r="243" spans="1:8" x14ac:dyDescent="0.2">
      <c r="A243" s="52" t="s">
        <v>60</v>
      </c>
      <c r="B243" s="217"/>
      <c r="C243" s="217">
        <v>99.999999999999986</v>
      </c>
      <c r="D243" s="117">
        <v>24.89613574592406</v>
      </c>
      <c r="E243" s="217">
        <v>75.10386425407593</v>
      </c>
      <c r="F243" s="217">
        <v>0</v>
      </c>
      <c r="G243" s="217">
        <v>0</v>
      </c>
      <c r="H243" s="217">
        <f t="shared" si="1"/>
        <v>99.999999999999986</v>
      </c>
    </row>
    <row r="244" spans="1:8" ht="18" customHeight="1" x14ac:dyDescent="0.2">
      <c r="A244" s="52" t="s">
        <v>498</v>
      </c>
      <c r="B244" s="217"/>
      <c r="C244" s="217">
        <v>96.580298654008288</v>
      </c>
      <c r="D244" s="117">
        <v>41.774904240986608</v>
      </c>
      <c r="E244" s="217">
        <v>54.805394413021688</v>
      </c>
      <c r="F244" s="217">
        <v>0.40263359616544275</v>
      </c>
      <c r="G244" s="217">
        <v>3.0170677498262597</v>
      </c>
      <c r="H244" s="217">
        <f t="shared" si="1"/>
        <v>99.999999999999986</v>
      </c>
    </row>
    <row r="245" spans="1:8" x14ac:dyDescent="0.2">
      <c r="A245" s="52" t="s">
        <v>254</v>
      </c>
      <c r="B245" s="217"/>
      <c r="C245" s="217">
        <v>89.591484859393432</v>
      </c>
      <c r="D245" s="117">
        <v>36.135931554333695</v>
      </c>
      <c r="E245" s="217">
        <v>53.45555330505973</v>
      </c>
      <c r="F245" s="217">
        <v>6.1576439124918689</v>
      </c>
      <c r="G245" s="217">
        <v>4.2508712281147059</v>
      </c>
      <c r="H245" s="217">
        <f t="shared" si="1"/>
        <v>100</v>
      </c>
    </row>
    <row r="246" spans="1:8" x14ac:dyDescent="0.2">
      <c r="A246" s="52" t="s">
        <v>253</v>
      </c>
      <c r="B246" s="124"/>
      <c r="C246" s="217">
        <v>96.467900262219928</v>
      </c>
      <c r="D246" s="116">
        <v>61.654150582031633</v>
      </c>
      <c r="E246" s="124">
        <v>34.813749680188302</v>
      </c>
      <c r="F246" s="217">
        <v>1.8820289052339925</v>
      </c>
      <c r="G246" s="217">
        <v>1.6500708325460725</v>
      </c>
      <c r="H246" s="217">
        <f t="shared" si="1"/>
        <v>100</v>
      </c>
    </row>
    <row r="247" spans="1:8" x14ac:dyDescent="0.2">
      <c r="A247" s="52" t="s">
        <v>59</v>
      </c>
      <c r="B247" s="124"/>
      <c r="C247" s="217">
        <v>98.116036848950188</v>
      </c>
      <c r="D247" s="116">
        <v>23.728971810388416</v>
      </c>
      <c r="E247" s="124">
        <v>74.387065038561772</v>
      </c>
      <c r="F247" s="217">
        <v>0.52821395550047867</v>
      </c>
      <c r="G247" s="217">
        <v>1.3557491955493348</v>
      </c>
      <c r="H247" s="217">
        <f t="shared" si="1"/>
        <v>100</v>
      </c>
    </row>
    <row r="248" spans="1:8" x14ac:dyDescent="0.2">
      <c r="A248" s="52" t="s">
        <v>61</v>
      </c>
      <c r="B248" s="124"/>
      <c r="C248" s="217">
        <v>93.180352135754418</v>
      </c>
      <c r="D248" s="116">
        <v>21.097110097007732</v>
      </c>
      <c r="E248" s="124">
        <v>72.08324203874669</v>
      </c>
      <c r="F248" s="217">
        <v>0</v>
      </c>
      <c r="G248" s="217">
        <v>6.8196478642455789</v>
      </c>
      <c r="H248" s="217">
        <f t="shared" si="1"/>
        <v>100</v>
      </c>
    </row>
    <row r="249" spans="1:8" x14ac:dyDescent="0.2">
      <c r="A249" s="52" t="s">
        <v>62</v>
      </c>
      <c r="B249" s="124"/>
      <c r="C249" s="217">
        <v>97.117696526774751</v>
      </c>
      <c r="D249" s="116">
        <v>28.97573987174783</v>
      </c>
      <c r="E249" s="124">
        <v>68.141956655026917</v>
      </c>
      <c r="F249" s="217">
        <v>0</v>
      </c>
      <c r="G249" s="217">
        <v>2.8823034732252539</v>
      </c>
      <c r="H249" s="217">
        <f t="shared" si="1"/>
        <v>100</v>
      </c>
    </row>
    <row r="250" spans="1:8" x14ac:dyDescent="0.2">
      <c r="A250" s="52" t="s">
        <v>119</v>
      </c>
      <c r="B250" s="124"/>
      <c r="C250" s="217">
        <v>97.604827642114643</v>
      </c>
      <c r="D250" s="116">
        <v>70.732488526859314</v>
      </c>
      <c r="E250" s="124">
        <v>26.872339115255329</v>
      </c>
      <c r="F250" s="217">
        <v>2.1203852331967825</v>
      </c>
      <c r="G250" s="217">
        <v>0.27478712468857619</v>
      </c>
      <c r="H250" s="217">
        <f t="shared" si="1"/>
        <v>100</v>
      </c>
    </row>
    <row r="251" spans="1:8" x14ac:dyDescent="0.2">
      <c r="A251" s="53" t="s">
        <v>63</v>
      </c>
      <c r="B251" s="244"/>
      <c r="C251" s="122">
        <v>91.838523317312962</v>
      </c>
      <c r="D251" s="118">
        <v>32.048657483312695</v>
      </c>
      <c r="E251" s="244">
        <v>59.789865834000267</v>
      </c>
      <c r="F251" s="122">
        <v>2.3174928240501771</v>
      </c>
      <c r="G251" s="122">
        <v>5.843983858636868</v>
      </c>
      <c r="H251" s="122">
        <f t="shared" si="1"/>
        <v>100</v>
      </c>
    </row>
    <row r="252" spans="1:8" ht="15" customHeight="1" x14ac:dyDescent="0.2">
      <c r="A252" s="42" t="s">
        <v>111</v>
      </c>
      <c r="B252" s="276"/>
      <c r="C252" s="276"/>
      <c r="D252" s="276"/>
      <c r="E252" s="276"/>
      <c r="F252" s="276"/>
    </row>
    <row r="271" spans="1:8" ht="36" customHeight="1" x14ac:dyDescent="0.2">
      <c r="A271" s="413" t="s">
        <v>482</v>
      </c>
      <c r="B271" s="413"/>
      <c r="C271" s="413"/>
      <c r="D271" s="413"/>
      <c r="E271" s="413"/>
      <c r="F271" s="413"/>
      <c r="G271" s="413"/>
      <c r="H271" s="413"/>
    </row>
    <row r="272" spans="1:8" ht="27.75" customHeight="1" x14ac:dyDescent="0.2">
      <c r="A272" s="381"/>
      <c r="B272" s="381"/>
      <c r="C272" s="382" t="s">
        <v>423</v>
      </c>
      <c r="D272" s="382"/>
      <c r="E272" s="382"/>
      <c r="F272" s="382"/>
      <c r="G272" s="381" t="s">
        <v>23</v>
      </c>
      <c r="H272" s="381" t="s">
        <v>2</v>
      </c>
    </row>
    <row r="273" spans="1:8" ht="30" customHeight="1" x14ac:dyDescent="0.2">
      <c r="A273" s="382"/>
      <c r="B273" s="382"/>
      <c r="C273" s="220" t="s">
        <v>255</v>
      </c>
      <c r="D273" s="220" t="s">
        <v>256</v>
      </c>
      <c r="E273" s="220" t="s">
        <v>257</v>
      </c>
      <c r="F273" s="281" t="s">
        <v>43</v>
      </c>
      <c r="G273" s="382"/>
      <c r="H273" s="382"/>
    </row>
    <row r="274" spans="1:8" ht="9" customHeight="1" x14ac:dyDescent="0.2">
      <c r="A274" s="82"/>
      <c r="B274" s="82"/>
      <c r="C274" s="82"/>
      <c r="D274" s="82"/>
      <c r="E274" s="82"/>
      <c r="F274" s="82"/>
      <c r="G274" s="82"/>
      <c r="H274" s="82"/>
    </row>
    <row r="275" spans="1:8" x14ac:dyDescent="0.2">
      <c r="A275" s="212" t="s">
        <v>193</v>
      </c>
      <c r="B275" s="28"/>
      <c r="C275" s="28">
        <v>30.219099255749487</v>
      </c>
      <c r="D275" s="28">
        <v>56.607890994801046</v>
      </c>
      <c r="E275" s="214">
        <v>8.3808058495700593</v>
      </c>
      <c r="F275" s="28">
        <v>0.31246319559898383</v>
      </c>
      <c r="G275" s="28">
        <v>4.4797407042804247</v>
      </c>
      <c r="H275" s="28">
        <v>100</v>
      </c>
    </row>
    <row r="276" spans="1:8" ht="9" customHeight="1" x14ac:dyDescent="0.2">
      <c r="A276" s="83"/>
      <c r="B276" s="84"/>
      <c r="C276" s="84"/>
      <c r="D276" s="84"/>
      <c r="E276" s="84"/>
      <c r="F276" s="85"/>
      <c r="G276" s="85"/>
      <c r="H276" s="85"/>
    </row>
    <row r="277" spans="1:8" x14ac:dyDescent="0.2">
      <c r="A277" s="360" t="s">
        <v>179</v>
      </c>
      <c r="B277" s="360"/>
      <c r="C277" s="28"/>
      <c r="D277" s="28"/>
      <c r="E277" s="214"/>
      <c r="F277" s="28"/>
      <c r="G277" s="28"/>
      <c r="H277" s="28"/>
    </row>
    <row r="278" spans="1:8" x14ac:dyDescent="0.2">
      <c r="A278" s="86" t="s">
        <v>72</v>
      </c>
      <c r="B278" s="87"/>
      <c r="C278" s="87">
        <v>43.930635838150287</v>
      </c>
      <c r="D278" s="87">
        <v>50.867052023121381</v>
      </c>
      <c r="E278" s="87">
        <v>2.8901734104046244</v>
      </c>
      <c r="F278" s="87">
        <v>1.1560693641618496</v>
      </c>
      <c r="G278" s="87">
        <v>1.1560693641618496</v>
      </c>
      <c r="H278" s="87">
        <v>100</v>
      </c>
    </row>
    <row r="279" spans="1:8" x14ac:dyDescent="0.2">
      <c r="A279" s="86" t="s">
        <v>9</v>
      </c>
      <c r="B279" s="87"/>
      <c r="C279" s="87">
        <v>10.699588477366255</v>
      </c>
      <c r="D279" s="87">
        <v>56.378600823045268</v>
      </c>
      <c r="E279" s="87">
        <v>15.22633744855967</v>
      </c>
      <c r="F279" s="87">
        <v>0.41152263374485598</v>
      </c>
      <c r="G279" s="87">
        <v>17.283950617283949</v>
      </c>
      <c r="H279" s="87">
        <v>100</v>
      </c>
    </row>
    <row r="280" spans="1:8" x14ac:dyDescent="0.2">
      <c r="A280" s="86" t="s">
        <v>24</v>
      </c>
      <c r="B280" s="87"/>
      <c r="C280" s="87">
        <v>44.35146443514644</v>
      </c>
      <c r="D280" s="87">
        <v>42.25941422594142</v>
      </c>
      <c r="E280" s="87">
        <v>7.1129707112970717</v>
      </c>
      <c r="F280" s="87">
        <v>0.83682008368200833</v>
      </c>
      <c r="G280" s="87">
        <v>5.439330543933055</v>
      </c>
      <c r="H280" s="87">
        <v>100</v>
      </c>
    </row>
    <row r="281" spans="1:8" x14ac:dyDescent="0.2">
      <c r="A281" s="86" t="s">
        <v>10</v>
      </c>
      <c r="B281" s="87"/>
      <c r="C281" s="87">
        <v>30.582524271844658</v>
      </c>
      <c r="D281" s="87">
        <v>63.10679611650486</v>
      </c>
      <c r="E281" s="87">
        <v>6.3106796116504853</v>
      </c>
      <c r="F281" s="87">
        <v>0</v>
      </c>
      <c r="G281" s="87">
        <v>0</v>
      </c>
      <c r="H281" s="87">
        <v>100</v>
      </c>
    </row>
    <row r="282" spans="1:8" x14ac:dyDescent="0.2">
      <c r="A282" s="282" t="s">
        <v>25</v>
      </c>
      <c r="B282" s="87"/>
      <c r="C282" s="87">
        <v>40.131578947368425</v>
      </c>
      <c r="D282" s="87">
        <v>44.736842105263158</v>
      </c>
      <c r="E282" s="87">
        <v>13.815789473684212</v>
      </c>
      <c r="F282" s="87">
        <v>0</v>
      </c>
      <c r="G282" s="87">
        <v>1.3157894736842104</v>
      </c>
      <c r="H282" s="87">
        <v>100</v>
      </c>
    </row>
    <row r="283" spans="1:8" x14ac:dyDescent="0.2">
      <c r="A283" s="282" t="s">
        <v>13</v>
      </c>
      <c r="B283" s="87"/>
      <c r="C283" s="87">
        <v>31.072272998396539</v>
      </c>
      <c r="D283" s="87">
        <v>60.84113933861294</v>
      </c>
      <c r="E283" s="87">
        <v>7.2131523329762013</v>
      </c>
      <c r="F283" s="87">
        <v>0</v>
      </c>
      <c r="G283" s="87">
        <v>0.87343533001432505</v>
      </c>
      <c r="H283" s="87">
        <v>100</v>
      </c>
    </row>
    <row r="284" spans="1:8" ht="6" customHeight="1" x14ac:dyDescent="0.2">
      <c r="A284" s="282"/>
      <c r="B284" s="87"/>
      <c r="C284" s="87"/>
      <c r="D284" s="87"/>
      <c r="E284" s="87"/>
      <c r="F284" s="87"/>
      <c r="G284" s="87"/>
      <c r="H284" s="87"/>
    </row>
    <row r="285" spans="1:8" ht="15" customHeight="1" x14ac:dyDescent="0.2">
      <c r="A285" s="360" t="s">
        <v>194</v>
      </c>
      <c r="B285" s="360"/>
      <c r="C285" s="28"/>
      <c r="D285" s="28"/>
      <c r="E285" s="214"/>
      <c r="F285" s="214"/>
      <c r="G285" s="214"/>
      <c r="H285" s="214"/>
    </row>
    <row r="286" spans="1:8" x14ac:dyDescent="0.2">
      <c r="A286" s="89" t="s">
        <v>0</v>
      </c>
      <c r="B286" s="283"/>
      <c r="C286" s="283">
        <v>25.381818545550843</v>
      </c>
      <c r="D286" s="283">
        <v>60.234722829100875</v>
      </c>
      <c r="E286" s="283">
        <v>9.2439186722594524</v>
      </c>
      <c r="F286" s="283">
        <v>0.35390093587888555</v>
      </c>
      <c r="G286" s="283">
        <v>4.7856390172099434</v>
      </c>
      <c r="H286" s="283">
        <v>100</v>
      </c>
    </row>
    <row r="287" spans="1:8" x14ac:dyDescent="0.2">
      <c r="A287" s="284" t="s">
        <v>1</v>
      </c>
      <c r="B287" s="285"/>
      <c r="C287" s="285">
        <v>44.602535075806813</v>
      </c>
      <c r="D287" s="285">
        <v>45.823670263345875</v>
      </c>
      <c r="E287" s="285">
        <v>5.8143788352255488</v>
      </c>
      <c r="F287" s="285">
        <v>0.18924994552078153</v>
      </c>
      <c r="G287" s="285">
        <v>3.5701658801009803</v>
      </c>
      <c r="H287" s="285">
        <v>100</v>
      </c>
    </row>
    <row r="288" spans="1:8" ht="15.75" customHeight="1" x14ac:dyDescent="0.2">
      <c r="A288" s="108" t="s">
        <v>151</v>
      </c>
      <c r="H288" s="87"/>
    </row>
    <row r="289" spans="1:8" ht="16.5" customHeight="1" x14ac:dyDescent="0.2">
      <c r="H289" s="87"/>
    </row>
    <row r="290" spans="1:8" ht="16.5" customHeight="1" x14ac:dyDescent="0.2">
      <c r="H290" s="87"/>
    </row>
    <row r="291" spans="1:8" ht="16.5" customHeight="1" x14ac:dyDescent="0.2">
      <c r="H291" s="87"/>
    </row>
    <row r="292" spans="1:8" ht="16.5" customHeight="1" x14ac:dyDescent="0.2">
      <c r="H292" s="87"/>
    </row>
    <row r="293" spans="1:8" ht="16.5" customHeight="1" x14ac:dyDescent="0.2">
      <c r="H293" s="87"/>
    </row>
    <row r="294" spans="1:8" ht="16.5" customHeight="1" x14ac:dyDescent="0.2">
      <c r="H294" s="87"/>
    </row>
    <row r="295" spans="1:8" ht="16.5" customHeight="1" x14ac:dyDescent="0.2">
      <c r="H295" s="87"/>
    </row>
    <row r="296" spans="1:8" ht="16.5" customHeight="1" x14ac:dyDescent="0.2">
      <c r="H296" s="87"/>
    </row>
    <row r="297" spans="1:8" ht="16.5" customHeight="1" x14ac:dyDescent="0.2">
      <c r="H297" s="87"/>
    </row>
    <row r="298" spans="1:8" ht="16.5" customHeight="1" x14ac:dyDescent="0.2">
      <c r="H298" s="87"/>
    </row>
    <row r="299" spans="1:8" ht="16.5" customHeight="1" x14ac:dyDescent="0.2">
      <c r="H299" s="87"/>
    </row>
    <row r="300" spans="1:8" ht="16.5" customHeight="1" x14ac:dyDescent="0.2">
      <c r="H300" s="87"/>
    </row>
    <row r="301" spans="1:8" ht="16.5" customHeight="1" x14ac:dyDescent="0.2">
      <c r="H301" s="87"/>
    </row>
    <row r="302" spans="1:8" ht="36" customHeight="1" x14ac:dyDescent="0.2">
      <c r="A302" s="413" t="s">
        <v>483</v>
      </c>
      <c r="B302" s="413"/>
      <c r="C302" s="413"/>
      <c r="D302" s="413"/>
      <c r="E302" s="413"/>
      <c r="F302" s="413"/>
      <c r="G302" s="413"/>
      <c r="H302" s="413"/>
    </row>
    <row r="303" spans="1:8" ht="27.75" customHeight="1" x14ac:dyDescent="0.2">
      <c r="A303" s="381"/>
      <c r="B303" s="381"/>
      <c r="C303" s="382" t="s">
        <v>423</v>
      </c>
      <c r="D303" s="382"/>
      <c r="E303" s="382"/>
      <c r="F303" s="382"/>
      <c r="G303" s="381" t="s">
        <v>23</v>
      </c>
      <c r="H303" s="381" t="s">
        <v>2</v>
      </c>
    </row>
    <row r="304" spans="1:8" ht="30" customHeight="1" x14ac:dyDescent="0.2">
      <c r="A304" s="382"/>
      <c r="B304" s="382"/>
      <c r="C304" s="220" t="s">
        <v>255</v>
      </c>
      <c r="D304" s="220" t="s">
        <v>256</v>
      </c>
      <c r="E304" s="220" t="s">
        <v>257</v>
      </c>
      <c r="F304" s="281" t="s">
        <v>43</v>
      </c>
      <c r="G304" s="382"/>
      <c r="H304" s="382"/>
    </row>
    <row r="305" spans="1:8" ht="9" customHeight="1" x14ac:dyDescent="0.2">
      <c r="A305" s="82"/>
      <c r="B305" s="82"/>
      <c r="C305" s="82"/>
      <c r="D305" s="82"/>
      <c r="E305" s="82"/>
      <c r="F305" s="82"/>
      <c r="G305" s="82"/>
      <c r="H305" s="82"/>
    </row>
    <row r="306" spans="1:8" ht="18" customHeight="1" x14ac:dyDescent="0.2">
      <c r="A306" s="360" t="s">
        <v>265</v>
      </c>
      <c r="B306" s="360"/>
      <c r="C306" s="215"/>
      <c r="D306" s="215"/>
      <c r="E306" s="215"/>
      <c r="F306" s="215"/>
      <c r="G306" s="215"/>
      <c r="H306" s="215"/>
    </row>
    <row r="307" spans="1:8" x14ac:dyDescent="0.2">
      <c r="A307" s="52" t="s">
        <v>57</v>
      </c>
      <c r="B307" s="217"/>
      <c r="C307" s="217">
        <v>66.481327773467356</v>
      </c>
      <c r="D307" s="117">
        <v>22.522621478198765</v>
      </c>
      <c r="E307" s="217">
        <v>10.996050748333873</v>
      </c>
      <c r="F307" s="217">
        <v>0</v>
      </c>
      <c r="G307" s="217">
        <v>0</v>
      </c>
      <c r="H307" s="87">
        <v>100</v>
      </c>
    </row>
    <row r="308" spans="1:8" x14ac:dyDescent="0.2">
      <c r="A308" s="52" t="s">
        <v>58</v>
      </c>
      <c r="B308" s="217"/>
      <c r="C308" s="217">
        <v>37.965929213736885</v>
      </c>
      <c r="D308" s="117">
        <v>51.974401538069479</v>
      </c>
      <c r="E308" s="217">
        <v>10.059669248193631</v>
      </c>
      <c r="F308" s="217">
        <v>0</v>
      </c>
      <c r="G308" s="217">
        <v>0</v>
      </c>
      <c r="H308" s="87">
        <v>100</v>
      </c>
    </row>
    <row r="309" spans="1:8" x14ac:dyDescent="0.2">
      <c r="A309" s="52" t="s">
        <v>60</v>
      </c>
      <c r="B309" s="217"/>
      <c r="C309" s="217">
        <v>17.128007880092934</v>
      </c>
      <c r="D309" s="117">
        <v>75.159236670681821</v>
      </c>
      <c r="E309" s="217">
        <v>7.7127554492252504</v>
      </c>
      <c r="F309" s="217">
        <v>0</v>
      </c>
      <c r="G309" s="217">
        <v>0</v>
      </c>
      <c r="H309" s="87">
        <v>100</v>
      </c>
    </row>
    <row r="310" spans="1:8" ht="18" customHeight="1" x14ac:dyDescent="0.2">
      <c r="A310" s="52" t="s">
        <v>498</v>
      </c>
      <c r="B310" s="217"/>
      <c r="C310" s="217">
        <v>56.496124352227476</v>
      </c>
      <c r="D310" s="117">
        <v>25.754371740357978</v>
      </c>
      <c r="E310" s="217">
        <v>14.732436157588289</v>
      </c>
      <c r="F310" s="217">
        <v>0</v>
      </c>
      <c r="G310" s="217">
        <v>3.0170677498262597</v>
      </c>
      <c r="H310" s="87">
        <v>100</v>
      </c>
    </row>
    <row r="311" spans="1:8" x14ac:dyDescent="0.2">
      <c r="A311" s="52" t="s">
        <v>254</v>
      </c>
      <c r="B311" s="217"/>
      <c r="C311" s="217">
        <v>24.465797684778515</v>
      </c>
      <c r="D311" s="117">
        <v>59.769643290267659</v>
      </c>
      <c r="E311" s="217">
        <v>11.494431691434338</v>
      </c>
      <c r="F311" s="217">
        <v>0.1625853506191432</v>
      </c>
      <c r="G311" s="217">
        <v>4.1075419829003419</v>
      </c>
      <c r="H311" s="87">
        <v>100</v>
      </c>
    </row>
    <row r="312" spans="1:8" x14ac:dyDescent="0.2">
      <c r="A312" s="52" t="s">
        <v>253</v>
      </c>
      <c r="B312" s="124"/>
      <c r="C312" s="217">
        <v>32.706458226900892</v>
      </c>
      <c r="D312" s="117">
        <v>61.188096906865077</v>
      </c>
      <c r="E312" s="124">
        <v>4.98145961110668</v>
      </c>
      <c r="F312" s="217">
        <v>0</v>
      </c>
      <c r="G312" s="217">
        <v>1.1239852551273453</v>
      </c>
      <c r="H312" s="87">
        <v>100</v>
      </c>
    </row>
    <row r="313" spans="1:8" x14ac:dyDescent="0.2">
      <c r="A313" s="52" t="s">
        <v>59</v>
      </c>
      <c r="B313" s="124"/>
      <c r="C313" s="217">
        <v>64.690989491769088</v>
      </c>
      <c r="D313" s="117">
        <v>30.607977333873741</v>
      </c>
      <c r="E313" s="124">
        <v>3.3452839788078279</v>
      </c>
      <c r="F313" s="217">
        <v>0</v>
      </c>
      <c r="G313" s="217">
        <v>1.3557491955493348</v>
      </c>
      <c r="H313" s="87">
        <v>100</v>
      </c>
    </row>
    <row r="314" spans="1:8" x14ac:dyDescent="0.2">
      <c r="A314" s="52" t="s">
        <v>61</v>
      </c>
      <c r="B314" s="124"/>
      <c r="C314" s="217">
        <v>9.4326688280517548</v>
      </c>
      <c r="D314" s="117">
        <v>81.419426858971292</v>
      </c>
      <c r="E314" s="124">
        <v>2.3282564487313748</v>
      </c>
      <c r="F314" s="217">
        <v>0</v>
      </c>
      <c r="G314" s="217">
        <v>6.8196478642455789</v>
      </c>
      <c r="H314" s="87">
        <v>100</v>
      </c>
    </row>
    <row r="315" spans="1:8" x14ac:dyDescent="0.2">
      <c r="A315" s="52" t="s">
        <v>62</v>
      </c>
      <c r="B315" s="124"/>
      <c r="C315" s="217">
        <v>36.356207092703997</v>
      </c>
      <c r="D315" s="117">
        <v>58.520020123826143</v>
      </c>
      <c r="E315" s="124">
        <v>2.869119201565911</v>
      </c>
      <c r="F315" s="217">
        <v>0.43236842664303732</v>
      </c>
      <c r="G315" s="217">
        <v>1.8222851552609116</v>
      </c>
      <c r="H315" s="87">
        <v>100</v>
      </c>
    </row>
    <row r="316" spans="1:8" x14ac:dyDescent="0.2">
      <c r="A316" s="52" t="s">
        <v>119</v>
      </c>
      <c r="B316" s="124"/>
      <c r="C316" s="217">
        <v>62.963856795539627</v>
      </c>
      <c r="D316" s="117">
        <v>32.23247398048985</v>
      </c>
      <c r="E316" s="124">
        <v>3.5581707248802585</v>
      </c>
      <c r="F316" s="217">
        <v>1.2454984990902576</v>
      </c>
      <c r="G316" s="217">
        <v>0</v>
      </c>
      <c r="H316" s="87">
        <v>100</v>
      </c>
    </row>
    <row r="317" spans="1:8" x14ac:dyDescent="0.2">
      <c r="A317" s="53" t="s">
        <v>63</v>
      </c>
      <c r="B317" s="244"/>
      <c r="C317" s="122">
        <v>15.290081636681466</v>
      </c>
      <c r="D317" s="123">
        <v>71.963659945375866</v>
      </c>
      <c r="E317" s="244">
        <v>6.9022745593057984</v>
      </c>
      <c r="F317" s="122">
        <v>0</v>
      </c>
      <c r="G317" s="122">
        <v>5.843983858636868</v>
      </c>
      <c r="H317" s="96">
        <v>100</v>
      </c>
    </row>
    <row r="318" spans="1:8" ht="15" customHeight="1" x14ac:dyDescent="0.2">
      <c r="A318" s="42" t="s">
        <v>111</v>
      </c>
      <c r="B318" s="276"/>
      <c r="C318" s="276"/>
      <c r="D318" s="344"/>
      <c r="E318" s="276"/>
      <c r="F318" s="276"/>
    </row>
    <row r="319" spans="1:8" ht="15" customHeight="1" x14ac:dyDescent="0.2">
      <c r="A319" s="42"/>
      <c r="B319" s="276"/>
      <c r="C319" s="276"/>
      <c r="D319" s="276"/>
      <c r="E319" s="276"/>
      <c r="F319" s="276"/>
    </row>
    <row r="320" spans="1:8" ht="15" customHeight="1" x14ac:dyDescent="0.2">
      <c r="A320" s="42"/>
      <c r="B320" s="276"/>
      <c r="C320" s="276"/>
      <c r="D320" s="276"/>
      <c r="E320" s="276"/>
      <c r="F320" s="276"/>
    </row>
    <row r="321" spans="1:6" ht="15" customHeight="1" x14ac:dyDescent="0.2">
      <c r="A321" s="42"/>
      <c r="B321" s="276"/>
      <c r="C321" s="276"/>
      <c r="D321" s="276"/>
      <c r="E321" s="276"/>
      <c r="F321" s="276"/>
    </row>
    <row r="322" spans="1:6" ht="15" customHeight="1" x14ac:dyDescent="0.2">
      <c r="A322" s="42"/>
      <c r="B322" s="276"/>
      <c r="C322" s="276"/>
      <c r="D322" s="276"/>
      <c r="E322" s="276"/>
      <c r="F322" s="276"/>
    </row>
    <row r="323" spans="1:6" ht="15" customHeight="1" x14ac:dyDescent="0.2">
      <c r="A323" s="42"/>
      <c r="B323" s="276"/>
      <c r="C323" s="276"/>
      <c r="D323" s="276"/>
      <c r="E323" s="276"/>
      <c r="F323" s="276"/>
    </row>
    <row r="324" spans="1:6" ht="15" customHeight="1" x14ac:dyDescent="0.2">
      <c r="A324" s="42"/>
      <c r="B324" s="276"/>
      <c r="C324" s="276"/>
      <c r="D324" s="276"/>
      <c r="E324" s="276"/>
      <c r="F324" s="276"/>
    </row>
    <row r="325" spans="1:6" ht="15" customHeight="1" x14ac:dyDescent="0.2">
      <c r="A325" s="42"/>
      <c r="B325" s="276"/>
      <c r="C325" s="276"/>
      <c r="D325" s="276"/>
      <c r="E325" s="276"/>
      <c r="F325" s="276"/>
    </row>
    <row r="326" spans="1:6" ht="15" customHeight="1" x14ac:dyDescent="0.2">
      <c r="A326" s="42"/>
      <c r="B326" s="276"/>
      <c r="C326" s="276"/>
      <c r="D326" s="276"/>
      <c r="E326" s="276"/>
      <c r="F326" s="276"/>
    </row>
    <row r="327" spans="1:6" ht="15" customHeight="1" x14ac:dyDescent="0.2">
      <c r="A327" s="42"/>
      <c r="B327" s="276"/>
      <c r="C327" s="276"/>
      <c r="D327" s="276"/>
      <c r="E327" s="276"/>
      <c r="F327" s="276"/>
    </row>
    <row r="328" spans="1:6" ht="15" customHeight="1" x14ac:dyDescent="0.2">
      <c r="A328" s="42"/>
      <c r="B328" s="276"/>
      <c r="C328" s="276"/>
      <c r="D328" s="276"/>
      <c r="E328" s="276"/>
      <c r="F328" s="276"/>
    </row>
    <row r="329" spans="1:6" ht="15" customHeight="1" x14ac:dyDescent="0.2">
      <c r="A329" s="42"/>
      <c r="B329" s="276"/>
      <c r="C329" s="276"/>
      <c r="D329" s="276"/>
      <c r="E329" s="276"/>
      <c r="F329" s="276"/>
    </row>
    <row r="330" spans="1:6" ht="15" customHeight="1" x14ac:dyDescent="0.2">
      <c r="A330" s="42"/>
      <c r="B330" s="276"/>
      <c r="C330" s="276"/>
      <c r="D330" s="276"/>
      <c r="E330" s="276"/>
      <c r="F330" s="276"/>
    </row>
    <row r="331" spans="1:6" ht="15" customHeight="1" x14ac:dyDescent="0.2">
      <c r="A331" s="42"/>
      <c r="B331" s="276"/>
      <c r="C331" s="276"/>
      <c r="D331" s="276"/>
      <c r="E331" s="276"/>
      <c r="F331" s="276"/>
    </row>
    <row r="332" spans="1:6" ht="49.5" customHeight="1" x14ac:dyDescent="0.2">
      <c r="A332" s="413" t="s">
        <v>484</v>
      </c>
      <c r="B332" s="413"/>
      <c r="C332" s="413"/>
      <c r="D332" s="413"/>
      <c r="E332" s="278"/>
      <c r="F332" s="278"/>
    </row>
    <row r="333" spans="1:6" ht="33" customHeight="1" x14ac:dyDescent="0.2">
      <c r="A333" s="394"/>
      <c r="B333" s="391" t="s">
        <v>203</v>
      </c>
      <c r="C333" s="391"/>
      <c r="D333" s="394" t="s">
        <v>206</v>
      </c>
      <c r="E333" s="90"/>
      <c r="F333" s="421"/>
    </row>
    <row r="334" spans="1:6" ht="24" customHeight="1" x14ac:dyDescent="0.2">
      <c r="A334" s="382"/>
      <c r="B334" s="213" t="s">
        <v>204</v>
      </c>
      <c r="C334" s="213" t="s">
        <v>205</v>
      </c>
      <c r="D334" s="382"/>
      <c r="E334" s="222"/>
      <c r="F334" s="421"/>
    </row>
    <row r="335" spans="1:6" ht="9.75" customHeight="1" x14ac:dyDescent="0.2">
      <c r="A335" s="82"/>
      <c r="B335" s="82"/>
      <c r="C335" s="82"/>
      <c r="D335" s="82"/>
      <c r="E335" s="91"/>
      <c r="F335" s="91"/>
    </row>
    <row r="336" spans="1:6" x14ac:dyDescent="0.2">
      <c r="A336" s="212" t="s">
        <v>193</v>
      </c>
      <c r="B336" s="28">
        <v>2.5748017494221238</v>
      </c>
      <c r="C336" s="28">
        <v>1.6585996689724247</v>
      </c>
      <c r="D336" s="28">
        <v>1.6113238167092909</v>
      </c>
      <c r="E336" s="218"/>
      <c r="F336" s="29"/>
    </row>
    <row r="337" spans="1:9" ht="9" customHeight="1" x14ac:dyDescent="0.2">
      <c r="A337" s="83"/>
      <c r="B337" s="84"/>
      <c r="C337" s="84"/>
      <c r="D337" s="84"/>
      <c r="E337" s="98"/>
      <c r="F337" s="92"/>
    </row>
    <row r="338" spans="1:9" x14ac:dyDescent="0.2">
      <c r="A338" s="360" t="s">
        <v>179</v>
      </c>
      <c r="B338" s="360"/>
      <c r="C338" s="28"/>
      <c r="D338" s="28"/>
      <c r="E338" s="218"/>
      <c r="F338" s="29"/>
    </row>
    <row r="339" spans="1:9" x14ac:dyDescent="0.2">
      <c r="A339" s="86" t="s">
        <v>72</v>
      </c>
      <c r="B339" s="87">
        <v>3.4378698224852089</v>
      </c>
      <c r="C339" s="87">
        <v>1.6959064327485387</v>
      </c>
      <c r="D339" s="87">
        <v>1.5118908414192365</v>
      </c>
      <c r="E339" s="87"/>
      <c r="F339" s="88"/>
    </row>
    <row r="340" spans="1:9" x14ac:dyDescent="0.2">
      <c r="A340" s="86" t="s">
        <v>9</v>
      </c>
      <c r="B340" s="87">
        <v>1.6467661691542301</v>
      </c>
      <c r="C340" s="87">
        <v>1.2736318407960197</v>
      </c>
      <c r="D340" s="87">
        <v>1.5978441140544939</v>
      </c>
      <c r="E340" s="87"/>
      <c r="F340" s="88"/>
    </row>
    <row r="341" spans="1:9" x14ac:dyDescent="0.2">
      <c r="A341" s="86" t="s">
        <v>24</v>
      </c>
      <c r="B341" s="87">
        <v>2.0222222222222217</v>
      </c>
      <c r="C341" s="87">
        <v>1.5200000000000014</v>
      </c>
      <c r="D341" s="87">
        <v>1.6218518519401559</v>
      </c>
      <c r="E341" s="97"/>
      <c r="F341" s="88"/>
    </row>
    <row r="342" spans="1:9" x14ac:dyDescent="0.2">
      <c r="A342" s="86" t="s">
        <v>10</v>
      </c>
      <c r="B342" s="87">
        <v>2.6601941747572821</v>
      </c>
      <c r="C342" s="87">
        <v>1.7718446601941744</v>
      </c>
      <c r="D342" s="87">
        <v>1.6775889971013207</v>
      </c>
      <c r="E342" s="87"/>
      <c r="F342" s="88"/>
    </row>
    <row r="343" spans="1:9" x14ac:dyDescent="0.2">
      <c r="A343" s="86" t="s">
        <v>25</v>
      </c>
      <c r="B343" s="87">
        <v>3.3333333333333321</v>
      </c>
      <c r="C343" s="87">
        <v>1.9266666666666665</v>
      </c>
      <c r="D343" s="87">
        <v>1.5277777787049618</v>
      </c>
      <c r="E343" s="87"/>
      <c r="F343" s="88"/>
    </row>
    <row r="344" spans="1:9" x14ac:dyDescent="0.2">
      <c r="A344" s="86" t="s">
        <v>13</v>
      </c>
      <c r="B344" s="87">
        <v>2.9285680446231286</v>
      </c>
      <c r="C344" s="87">
        <v>1.7978030562865059</v>
      </c>
      <c r="D344" s="87">
        <v>1.5452238829498668</v>
      </c>
      <c r="E344" s="87"/>
      <c r="F344" s="88"/>
    </row>
    <row r="345" spans="1:9" ht="6" customHeight="1" x14ac:dyDescent="0.2">
      <c r="A345" s="282"/>
      <c r="B345" s="87"/>
      <c r="C345" s="87"/>
      <c r="D345" s="87"/>
      <c r="E345" s="87"/>
      <c r="F345" s="87"/>
      <c r="G345" s="87"/>
      <c r="H345" s="87"/>
    </row>
    <row r="346" spans="1:9" ht="15" customHeight="1" x14ac:dyDescent="0.2">
      <c r="A346" s="360" t="s">
        <v>194</v>
      </c>
      <c r="B346" s="360"/>
      <c r="C346" s="28"/>
      <c r="D346" s="28"/>
      <c r="E346" s="218"/>
      <c r="F346" s="218"/>
      <c r="G346" s="218"/>
      <c r="H346" s="218"/>
      <c r="I346" s="67"/>
    </row>
    <row r="347" spans="1:9" x14ac:dyDescent="0.2">
      <c r="A347" s="89" t="s">
        <v>0</v>
      </c>
      <c r="B347" s="283">
        <v>2.3776725409553405</v>
      </c>
      <c r="C347" s="283">
        <v>1.5667530939986838</v>
      </c>
      <c r="D347" s="283">
        <v>1.6275392066733554</v>
      </c>
      <c r="E347" s="288"/>
      <c r="F347" s="288"/>
      <c r="G347" s="288"/>
      <c r="H347" s="288"/>
      <c r="I347" s="67"/>
    </row>
    <row r="348" spans="1:9" x14ac:dyDescent="0.2">
      <c r="A348" s="284" t="s">
        <v>1</v>
      </c>
      <c r="B348" s="285">
        <v>3.1539192956247093</v>
      </c>
      <c r="C348" s="285">
        <v>1.927935324949104</v>
      </c>
      <c r="D348" s="285">
        <v>1.5637729668911344</v>
      </c>
      <c r="E348" s="288"/>
      <c r="F348" s="288"/>
      <c r="G348" s="288"/>
      <c r="H348" s="288"/>
      <c r="I348" s="67"/>
    </row>
    <row r="349" spans="1:9" ht="15.75" customHeight="1" x14ac:dyDescent="0.2">
      <c r="A349" s="273" t="s">
        <v>151</v>
      </c>
      <c r="B349" s="274"/>
      <c r="C349" s="274"/>
      <c r="D349" s="274"/>
      <c r="E349" s="275"/>
      <c r="F349" s="275"/>
    </row>
    <row r="366" spans="1:6" ht="49.5" customHeight="1" x14ac:dyDescent="0.2">
      <c r="A366" s="419" t="s">
        <v>485</v>
      </c>
      <c r="B366" s="419"/>
      <c r="C366" s="419"/>
      <c r="D366" s="419"/>
      <c r="E366" s="278"/>
      <c r="F366" s="278"/>
    </row>
    <row r="367" spans="1:6" ht="33" customHeight="1" x14ac:dyDescent="0.2">
      <c r="A367" s="394"/>
      <c r="B367" s="391" t="s">
        <v>203</v>
      </c>
      <c r="C367" s="391"/>
      <c r="D367" s="394" t="s">
        <v>206</v>
      </c>
      <c r="E367" s="90"/>
      <c r="F367" s="421"/>
    </row>
    <row r="368" spans="1:6" ht="24" customHeight="1" x14ac:dyDescent="0.2">
      <c r="A368" s="382"/>
      <c r="B368" s="213" t="s">
        <v>204</v>
      </c>
      <c r="C368" s="213" t="s">
        <v>205</v>
      </c>
      <c r="D368" s="382"/>
      <c r="E368" s="222"/>
      <c r="F368" s="421"/>
    </row>
    <row r="369" spans="1:8" s="67" customFormat="1" ht="12.75" customHeight="1" x14ac:dyDescent="0.2">
      <c r="A369" s="222"/>
      <c r="B369" s="222"/>
      <c r="C369" s="222"/>
      <c r="D369" s="222"/>
      <c r="E369" s="222"/>
      <c r="F369" s="222"/>
    </row>
    <row r="370" spans="1:8" x14ac:dyDescent="0.2">
      <c r="A370" s="360" t="s">
        <v>265</v>
      </c>
      <c r="B370" s="360"/>
      <c r="C370" s="215"/>
      <c r="D370" s="215"/>
      <c r="E370" s="30"/>
      <c r="F370" s="30"/>
      <c r="G370" s="30"/>
      <c r="H370" s="30"/>
    </row>
    <row r="371" spans="1:8" x14ac:dyDescent="0.2">
      <c r="A371" s="52" t="s">
        <v>57</v>
      </c>
      <c r="B371" s="217">
        <v>3.7057586533754843</v>
      </c>
      <c r="C371" s="217">
        <v>2.166076782396253</v>
      </c>
      <c r="D371" s="117">
        <v>1.4393489058805162</v>
      </c>
      <c r="E371" s="217"/>
      <c r="F371" s="217"/>
      <c r="G371" s="217"/>
      <c r="H371" s="67"/>
    </row>
    <row r="372" spans="1:8" x14ac:dyDescent="0.2">
      <c r="A372" s="52" t="s">
        <v>58</v>
      </c>
      <c r="B372" s="217">
        <v>3.6497402055110912</v>
      </c>
      <c r="C372" s="217">
        <v>2.4220050714541617</v>
      </c>
      <c r="D372" s="117">
        <v>1.418193199190934</v>
      </c>
      <c r="E372" s="217"/>
      <c r="F372" s="217"/>
      <c r="G372" s="217"/>
      <c r="H372" s="67"/>
    </row>
    <row r="373" spans="1:8" x14ac:dyDescent="0.2">
      <c r="A373" s="52" t="s">
        <v>60</v>
      </c>
      <c r="B373" s="217">
        <v>3.0183008021709083</v>
      </c>
      <c r="C373" s="217">
        <v>1.874810744389414</v>
      </c>
      <c r="D373" s="117">
        <v>1.5123888546266584</v>
      </c>
      <c r="E373" s="217"/>
      <c r="F373" s="217"/>
      <c r="G373" s="217"/>
      <c r="H373" s="67"/>
    </row>
    <row r="374" spans="1:8" ht="18" customHeight="1" x14ac:dyDescent="0.2">
      <c r="A374" s="52" t="s">
        <v>498</v>
      </c>
      <c r="B374" s="217">
        <v>4.27979592156405</v>
      </c>
      <c r="C374" s="217">
        <v>2.1253037439496523</v>
      </c>
      <c r="D374" s="117">
        <v>1.4790969104871989</v>
      </c>
      <c r="E374" s="217"/>
      <c r="F374" s="217"/>
      <c r="G374" s="217"/>
      <c r="H374" s="67"/>
    </row>
    <row r="375" spans="1:8" x14ac:dyDescent="0.2">
      <c r="A375" s="52" t="s">
        <v>254</v>
      </c>
      <c r="B375" s="217">
        <v>2.0539559347862584</v>
      </c>
      <c r="C375" s="217">
        <v>1.5969784783256507</v>
      </c>
      <c r="D375" s="117">
        <v>1.9173438309396187</v>
      </c>
      <c r="E375" s="217"/>
      <c r="F375" s="217"/>
      <c r="G375" s="217"/>
      <c r="H375" s="67"/>
    </row>
    <row r="376" spans="1:8" x14ac:dyDescent="0.2">
      <c r="A376" s="52" t="s">
        <v>253</v>
      </c>
      <c r="B376" s="124">
        <v>2.1838250319801658</v>
      </c>
      <c r="C376" s="217">
        <v>1.5571317428475773</v>
      </c>
      <c r="D376" s="117">
        <v>2.6713534912702697</v>
      </c>
      <c r="E376" s="243"/>
      <c r="F376" s="217"/>
      <c r="G376" s="217"/>
      <c r="H376" s="67"/>
    </row>
    <row r="377" spans="1:8" x14ac:dyDescent="0.2">
      <c r="A377" s="52" t="s">
        <v>59</v>
      </c>
      <c r="B377" s="124">
        <v>3.0143332419155566</v>
      </c>
      <c r="C377" s="217">
        <v>1.9595741327282401</v>
      </c>
      <c r="D377" s="117">
        <v>1.5593218556467583</v>
      </c>
      <c r="E377" s="243"/>
      <c r="F377" s="217"/>
      <c r="G377" s="217"/>
      <c r="H377" s="67"/>
    </row>
    <row r="378" spans="1:8" x14ac:dyDescent="0.2">
      <c r="A378" s="52" t="s">
        <v>61</v>
      </c>
      <c r="B378" s="124">
        <v>2.4530750286274889</v>
      </c>
      <c r="C378" s="217">
        <v>1.7901267223386994</v>
      </c>
      <c r="D378" s="117">
        <v>1.8016779883560614</v>
      </c>
      <c r="E378" s="243"/>
      <c r="F378" s="217"/>
      <c r="G378" s="217"/>
      <c r="H378" s="67"/>
    </row>
    <row r="379" spans="1:8" x14ac:dyDescent="0.2">
      <c r="A379" s="52" t="s">
        <v>62</v>
      </c>
      <c r="B379" s="124">
        <v>3.6267497452675359</v>
      </c>
      <c r="C379" s="217">
        <v>1.968379679503546</v>
      </c>
      <c r="D379" s="117">
        <v>1.4568579191510049</v>
      </c>
      <c r="E379" s="243"/>
      <c r="F379" s="217"/>
      <c r="G379" s="217"/>
      <c r="H379" s="67"/>
    </row>
    <row r="380" spans="1:8" x14ac:dyDescent="0.2">
      <c r="A380" s="52" t="s">
        <v>119</v>
      </c>
      <c r="B380" s="124">
        <v>3.2632389584182042</v>
      </c>
      <c r="C380" s="217">
        <v>2.2098862963397452</v>
      </c>
      <c r="D380" s="117">
        <v>1.7331701159800377</v>
      </c>
      <c r="E380" s="243"/>
      <c r="F380" s="217"/>
      <c r="G380" s="217"/>
      <c r="H380" s="67"/>
    </row>
    <row r="381" spans="1:8" x14ac:dyDescent="0.2">
      <c r="A381" s="53" t="s">
        <v>63</v>
      </c>
      <c r="B381" s="244">
        <v>2.179604412940054</v>
      </c>
      <c r="C381" s="122">
        <v>1.5049307794487974</v>
      </c>
      <c r="D381" s="123">
        <v>1.882952053777484</v>
      </c>
      <c r="E381" s="243"/>
      <c r="F381" s="217"/>
      <c r="G381" s="217"/>
      <c r="H381" s="67"/>
    </row>
    <row r="382" spans="1:8" x14ac:dyDescent="0.2">
      <c r="A382" s="42" t="s">
        <v>111</v>
      </c>
      <c r="B382" s="276"/>
      <c r="C382" s="276"/>
      <c r="D382" s="276"/>
      <c r="E382" s="279"/>
      <c r="F382" s="279"/>
      <c r="G382" s="67"/>
      <c r="H382" s="67"/>
    </row>
    <row r="383" spans="1:8" s="67" customFormat="1" ht="24" customHeight="1" x14ac:dyDescent="0.2">
      <c r="A383" s="222"/>
      <c r="B383" s="222"/>
      <c r="C383" s="222"/>
      <c r="D383" s="222"/>
      <c r="E383" s="222"/>
      <c r="F383" s="222"/>
    </row>
    <row r="384" spans="1:8" s="67" customFormat="1" ht="24" customHeight="1" x14ac:dyDescent="0.2">
      <c r="A384" s="222"/>
      <c r="B384" s="222"/>
      <c r="C384" s="222"/>
      <c r="D384" s="222"/>
      <c r="E384" s="222"/>
      <c r="F384" s="222"/>
    </row>
    <row r="385" spans="1:8" s="67" customFormat="1" ht="24" customHeight="1" x14ac:dyDescent="0.2">
      <c r="A385" s="222"/>
      <c r="B385" s="222"/>
      <c r="C385" s="222"/>
      <c r="D385" s="222"/>
      <c r="E385" s="222"/>
      <c r="F385" s="222"/>
    </row>
    <row r="386" spans="1:8" s="67" customFormat="1" ht="24" customHeight="1" x14ac:dyDescent="0.2">
      <c r="A386" s="222"/>
      <c r="B386" s="222"/>
      <c r="C386" s="222"/>
      <c r="D386" s="222"/>
      <c r="E386" s="222"/>
      <c r="F386" s="222"/>
    </row>
    <row r="387" spans="1:8" s="67" customFormat="1" ht="24" customHeight="1" x14ac:dyDescent="0.2">
      <c r="A387" s="222"/>
      <c r="B387" s="222"/>
      <c r="C387" s="222"/>
      <c r="D387" s="222"/>
      <c r="E387" s="222"/>
      <c r="F387" s="222"/>
    </row>
    <row r="388" spans="1:8" s="67" customFormat="1" ht="24" customHeight="1" x14ac:dyDescent="0.2">
      <c r="A388" s="222"/>
      <c r="B388" s="222"/>
      <c r="C388" s="222"/>
      <c r="D388" s="222"/>
      <c r="E388" s="222"/>
      <c r="F388" s="222"/>
    </row>
    <row r="389" spans="1:8" s="67" customFormat="1" ht="24" customHeight="1" x14ac:dyDescent="0.2">
      <c r="A389" s="222"/>
      <c r="B389" s="222"/>
      <c r="C389" s="222"/>
      <c r="D389" s="222"/>
      <c r="E389" s="222"/>
      <c r="F389" s="222"/>
    </row>
    <row r="390" spans="1:8" s="67" customFormat="1" ht="24" customHeight="1" x14ac:dyDescent="0.2">
      <c r="A390" s="222"/>
      <c r="B390" s="222"/>
      <c r="C390" s="222"/>
      <c r="D390" s="222"/>
      <c r="E390" s="222"/>
      <c r="F390" s="222"/>
    </row>
    <row r="391" spans="1:8" ht="45.75" customHeight="1" x14ac:dyDescent="0.2">
      <c r="A391" s="413" t="s">
        <v>486</v>
      </c>
      <c r="B391" s="413"/>
      <c r="C391" s="413"/>
      <c r="D391" s="413"/>
      <c r="E391" s="413"/>
      <c r="F391" s="413"/>
      <c r="G391" s="278"/>
      <c r="H391" s="278"/>
    </row>
    <row r="392" spans="1:8" ht="26.25" customHeight="1" x14ac:dyDescent="0.2">
      <c r="A392" s="394"/>
      <c r="B392" s="391" t="s">
        <v>211</v>
      </c>
      <c r="C392" s="391"/>
      <c r="D392" s="391"/>
      <c r="E392" s="391"/>
      <c r="F392" s="394" t="s">
        <v>210</v>
      </c>
      <c r="G392" s="67"/>
      <c r="H392" s="90"/>
    </row>
    <row r="393" spans="1:8" ht="43.5" customHeight="1" x14ac:dyDescent="0.2">
      <c r="A393" s="382"/>
      <c r="B393" s="213" t="s">
        <v>207</v>
      </c>
      <c r="C393" s="213" t="s">
        <v>208</v>
      </c>
      <c r="D393" s="213" t="s">
        <v>424</v>
      </c>
      <c r="E393" s="213" t="s">
        <v>209</v>
      </c>
      <c r="F393" s="382"/>
      <c r="G393" s="67"/>
      <c r="H393" s="90"/>
    </row>
    <row r="394" spans="1:8" ht="8.25" customHeight="1" x14ac:dyDescent="0.2">
      <c r="A394" s="99"/>
      <c r="B394" s="99"/>
      <c r="C394" s="99"/>
      <c r="D394" s="99"/>
      <c r="E394" s="99"/>
      <c r="F394" s="99"/>
      <c r="G394" s="67"/>
      <c r="H394" s="91"/>
    </row>
    <row r="395" spans="1:8" x14ac:dyDescent="0.2">
      <c r="A395" s="212" t="s">
        <v>193</v>
      </c>
      <c r="B395" s="28">
        <v>93.596475051972789</v>
      </c>
      <c r="C395" s="28">
        <v>75.260291830904606</v>
      </c>
      <c r="D395" s="28">
        <v>94.165732767712825</v>
      </c>
      <c r="E395" s="28">
        <v>84.117673443065982</v>
      </c>
      <c r="F395" s="28">
        <v>31.433043223117597</v>
      </c>
      <c r="G395" s="67"/>
      <c r="H395" s="29"/>
    </row>
    <row r="396" spans="1:8" ht="6" customHeight="1" x14ac:dyDescent="0.2">
      <c r="A396" s="83"/>
      <c r="B396" s="84"/>
      <c r="C396" s="84"/>
      <c r="D396" s="84"/>
      <c r="E396" s="85"/>
      <c r="F396" s="85"/>
      <c r="G396" s="67"/>
      <c r="H396" s="92"/>
    </row>
    <row r="397" spans="1:8" x14ac:dyDescent="0.2">
      <c r="A397" s="360" t="s">
        <v>179</v>
      </c>
      <c r="B397" s="360"/>
      <c r="C397" s="28"/>
      <c r="D397" s="28"/>
      <c r="E397" s="28"/>
      <c r="F397" s="28"/>
      <c r="G397" s="67"/>
      <c r="H397" s="29"/>
    </row>
    <row r="398" spans="1:8" x14ac:dyDescent="0.2">
      <c r="A398" s="86" t="s">
        <v>72</v>
      </c>
      <c r="B398" s="87">
        <v>98.245614035087712</v>
      </c>
      <c r="C398" s="87">
        <v>92.397660818713447</v>
      </c>
      <c r="D398" s="87">
        <v>97.660818713450297</v>
      </c>
      <c r="E398" s="87">
        <v>91.228070175438589</v>
      </c>
      <c r="F398" s="87">
        <v>7.1856287425149699</v>
      </c>
      <c r="G398" s="67"/>
      <c r="H398" s="87"/>
    </row>
    <row r="399" spans="1:8" x14ac:dyDescent="0.2">
      <c r="A399" s="86" t="s">
        <v>9</v>
      </c>
      <c r="B399" s="87">
        <v>94.029850746268664</v>
      </c>
      <c r="C399" s="87">
        <v>66.666666666666657</v>
      </c>
      <c r="D399" s="87">
        <v>96.517412935323392</v>
      </c>
      <c r="E399" s="87">
        <v>65.174129353233823</v>
      </c>
      <c r="F399" s="87">
        <v>51.282051282051277</v>
      </c>
      <c r="G399" s="67"/>
      <c r="H399" s="87"/>
    </row>
    <row r="400" spans="1:8" x14ac:dyDescent="0.2">
      <c r="A400" s="86" t="s">
        <v>24</v>
      </c>
      <c r="B400" s="87">
        <v>81.333333333333329</v>
      </c>
      <c r="C400" s="87">
        <v>30.222222222222221</v>
      </c>
      <c r="D400" s="87">
        <v>84.888888888888886</v>
      </c>
      <c r="E400" s="87">
        <v>78.666666666666686</v>
      </c>
      <c r="F400" s="87">
        <v>43.414634146341463</v>
      </c>
      <c r="G400" s="67"/>
      <c r="H400" s="87"/>
    </row>
    <row r="401" spans="1:8" x14ac:dyDescent="0.2">
      <c r="A401" s="86" t="s">
        <v>10</v>
      </c>
      <c r="B401" s="87">
        <v>94.174757281553397</v>
      </c>
      <c r="C401" s="87">
        <v>79.611650485436897</v>
      </c>
      <c r="D401" s="87">
        <v>93.689320388349529</v>
      </c>
      <c r="E401" s="87">
        <v>85.922330097087382</v>
      </c>
      <c r="F401" s="87">
        <v>32.642487046632127</v>
      </c>
      <c r="G401" s="67"/>
      <c r="H401" s="87"/>
    </row>
    <row r="402" spans="1:8" x14ac:dyDescent="0.2">
      <c r="A402" s="86" t="s">
        <v>25</v>
      </c>
      <c r="B402" s="87">
        <v>95.333333333333343</v>
      </c>
      <c r="C402" s="87">
        <v>88.666666666666671</v>
      </c>
      <c r="D402" s="87">
        <v>93.333333333333329</v>
      </c>
      <c r="E402" s="87">
        <v>94.666666666666671</v>
      </c>
      <c r="F402" s="87">
        <v>29.285714285714288</v>
      </c>
      <c r="G402" s="67"/>
      <c r="H402" s="87"/>
    </row>
    <row r="403" spans="1:8" x14ac:dyDescent="0.2">
      <c r="A403" s="86" t="s">
        <v>13</v>
      </c>
      <c r="B403" s="87">
        <v>96.748739369836429</v>
      </c>
      <c r="C403" s="87">
        <v>90.591599420219325</v>
      </c>
      <c r="D403" s="87">
        <v>97.605127318296866</v>
      </c>
      <c r="E403" s="87">
        <v>97.756907887104347</v>
      </c>
      <c r="F403" s="87">
        <v>14.440291252103918</v>
      </c>
      <c r="G403" s="67"/>
      <c r="H403" s="87"/>
    </row>
    <row r="404" spans="1:8" ht="6.75" customHeight="1" x14ac:dyDescent="0.2">
      <c r="A404" s="82"/>
      <c r="B404" s="82"/>
      <c r="C404" s="82"/>
      <c r="D404" s="82"/>
      <c r="E404" s="82"/>
      <c r="F404" s="88"/>
      <c r="G404" s="88"/>
    </row>
    <row r="405" spans="1:8" x14ac:dyDescent="0.2">
      <c r="A405" s="360" t="s">
        <v>194</v>
      </c>
      <c r="B405" s="360"/>
      <c r="C405" s="28"/>
      <c r="D405" s="28"/>
      <c r="E405" s="214"/>
      <c r="F405" s="28"/>
      <c r="G405" s="29"/>
    </row>
    <row r="406" spans="1:8" x14ac:dyDescent="0.2">
      <c r="A406" s="89" t="s">
        <v>0</v>
      </c>
      <c r="B406" s="95">
        <v>92.029218966340295</v>
      </c>
      <c r="C406" s="95">
        <v>71.967965426742879</v>
      </c>
      <c r="D406" s="95">
        <v>92.791302947088951</v>
      </c>
      <c r="E406" s="95">
        <v>81.29184499096263</v>
      </c>
      <c r="F406" s="87">
        <v>34.232547559474781</v>
      </c>
      <c r="G406" s="88"/>
    </row>
    <row r="407" spans="1:8" x14ac:dyDescent="0.2">
      <c r="A407" s="89" t="s">
        <v>1</v>
      </c>
      <c r="B407" s="95">
        <v>98.194824248990443</v>
      </c>
      <c r="C407" s="95">
        <v>84.920019182218297</v>
      </c>
      <c r="D407" s="95">
        <v>98.198327261976544</v>
      </c>
      <c r="E407" s="95">
        <v>92.408689897084045</v>
      </c>
      <c r="F407" s="96">
        <v>23.58329348703338</v>
      </c>
      <c r="G407" s="88"/>
    </row>
    <row r="408" spans="1:8" x14ac:dyDescent="0.2">
      <c r="A408" s="273" t="s">
        <v>151</v>
      </c>
      <c r="B408" s="274"/>
      <c r="C408" s="274"/>
      <c r="D408" s="274"/>
      <c r="E408" s="274"/>
      <c r="F408" s="274"/>
    </row>
    <row r="425" spans="1:8" ht="45.75" customHeight="1" x14ac:dyDescent="0.2">
      <c r="A425" s="413" t="s">
        <v>487</v>
      </c>
      <c r="B425" s="413"/>
      <c r="C425" s="413"/>
      <c r="D425" s="413"/>
      <c r="E425" s="413"/>
      <c r="F425" s="413"/>
      <c r="G425" s="278"/>
      <c r="H425" s="278"/>
    </row>
    <row r="426" spans="1:8" ht="26.25" customHeight="1" x14ac:dyDescent="0.2">
      <c r="A426" s="394"/>
      <c r="B426" s="391" t="s">
        <v>211</v>
      </c>
      <c r="C426" s="391"/>
      <c r="D426" s="391"/>
      <c r="E426" s="391"/>
      <c r="F426" s="394" t="s">
        <v>285</v>
      </c>
      <c r="G426" s="67"/>
      <c r="H426" s="90"/>
    </row>
    <row r="427" spans="1:8" ht="43.5" customHeight="1" x14ac:dyDescent="0.2">
      <c r="A427" s="382"/>
      <c r="B427" s="213" t="s">
        <v>207</v>
      </c>
      <c r="C427" s="213" t="s">
        <v>208</v>
      </c>
      <c r="D427" s="213" t="s">
        <v>425</v>
      </c>
      <c r="E427" s="213" t="s">
        <v>209</v>
      </c>
      <c r="F427" s="382"/>
      <c r="G427" s="67"/>
      <c r="H427" s="90"/>
    </row>
    <row r="428" spans="1:8" s="67" customFormat="1" ht="12.75" customHeight="1" x14ac:dyDescent="0.2">
      <c r="A428" s="222"/>
      <c r="B428" s="222"/>
      <c r="C428" s="222"/>
      <c r="D428" s="222"/>
      <c r="E428" s="289"/>
      <c r="F428" s="222"/>
    </row>
    <row r="429" spans="1:8" x14ac:dyDescent="0.2">
      <c r="A429" s="360" t="s">
        <v>265</v>
      </c>
      <c r="B429" s="360"/>
      <c r="C429" s="215"/>
      <c r="D429" s="215"/>
      <c r="E429" s="290"/>
      <c r="F429" s="215"/>
      <c r="G429" s="30"/>
      <c r="H429" s="30"/>
    </row>
    <row r="430" spans="1:8" x14ac:dyDescent="0.2">
      <c r="A430" s="52" t="s">
        <v>57</v>
      </c>
      <c r="B430" s="217">
        <v>93.448683828367081</v>
      </c>
      <c r="C430" s="217">
        <v>83.140583809381098</v>
      </c>
      <c r="D430" s="117">
        <v>98.224431252540768</v>
      </c>
      <c r="E430" s="291">
        <v>91.245284922396124</v>
      </c>
      <c r="F430" s="117">
        <v>18.666605204629004</v>
      </c>
      <c r="G430" s="217"/>
      <c r="H430" s="67"/>
    </row>
    <row r="431" spans="1:8" x14ac:dyDescent="0.2">
      <c r="A431" s="52" t="s">
        <v>58</v>
      </c>
      <c r="B431" s="217">
        <v>99.640477775040068</v>
      </c>
      <c r="C431" s="217">
        <v>98.93014903561334</v>
      </c>
      <c r="D431" s="117">
        <v>100</v>
      </c>
      <c r="E431" s="291">
        <v>96.299599795921068</v>
      </c>
      <c r="F431" s="117">
        <v>11.388352330657172</v>
      </c>
      <c r="G431" s="217"/>
      <c r="H431" s="67"/>
    </row>
    <row r="432" spans="1:8" x14ac:dyDescent="0.2">
      <c r="A432" s="52" t="s">
        <v>60</v>
      </c>
      <c r="B432" s="217">
        <v>100</v>
      </c>
      <c r="C432" s="217">
        <v>97.469446378109154</v>
      </c>
      <c r="D432" s="117">
        <v>100</v>
      </c>
      <c r="E432" s="291">
        <v>100</v>
      </c>
      <c r="F432" s="117">
        <v>10.322057061814483</v>
      </c>
      <c r="G432" s="217"/>
      <c r="H432" s="67"/>
    </row>
    <row r="433" spans="1:8" x14ac:dyDescent="0.2">
      <c r="A433" s="52" t="s">
        <v>498</v>
      </c>
      <c r="B433" s="217">
        <v>100</v>
      </c>
      <c r="C433" s="217">
        <v>91.259415353359259</v>
      </c>
      <c r="D433" s="117">
        <v>100</v>
      </c>
      <c r="E433" s="291">
        <v>100</v>
      </c>
      <c r="F433" s="117">
        <v>1.743668692895771</v>
      </c>
      <c r="G433" s="217"/>
      <c r="H433" s="67"/>
    </row>
    <row r="434" spans="1:8" x14ac:dyDescent="0.2">
      <c r="A434" s="52" t="s">
        <v>254</v>
      </c>
      <c r="B434" s="217">
        <v>86.810161113912017</v>
      </c>
      <c r="C434" s="217">
        <v>60.711306204636358</v>
      </c>
      <c r="D434" s="117">
        <v>88.900691146687279</v>
      </c>
      <c r="E434" s="291">
        <v>79.212456366021058</v>
      </c>
      <c r="F434" s="117">
        <v>50.096858672111665</v>
      </c>
      <c r="G434" s="217"/>
      <c r="H434" s="67"/>
    </row>
    <row r="435" spans="1:8" x14ac:dyDescent="0.2">
      <c r="A435" s="52" t="s">
        <v>253</v>
      </c>
      <c r="B435" s="124">
        <v>97.197051282798469</v>
      </c>
      <c r="C435" s="217">
        <v>63.043488983076422</v>
      </c>
      <c r="D435" s="117">
        <v>88.30421569526456</v>
      </c>
      <c r="E435" s="291">
        <v>72.550123980178412</v>
      </c>
      <c r="F435" s="117">
        <v>27.335779837290303</v>
      </c>
      <c r="G435" s="217"/>
      <c r="H435" s="67"/>
    </row>
    <row r="436" spans="1:8" x14ac:dyDescent="0.2">
      <c r="A436" s="52" t="s">
        <v>59</v>
      </c>
      <c r="B436" s="124">
        <v>96.249627688572645</v>
      </c>
      <c r="C436" s="217">
        <v>92.544596282075403</v>
      </c>
      <c r="D436" s="117">
        <v>100</v>
      </c>
      <c r="E436" s="291">
        <v>92.504643957300914</v>
      </c>
      <c r="F436" s="117">
        <v>5.1800257613822218</v>
      </c>
      <c r="G436" s="217"/>
      <c r="H436" s="67"/>
    </row>
    <row r="437" spans="1:8" x14ac:dyDescent="0.2">
      <c r="A437" s="52" t="s">
        <v>61</v>
      </c>
      <c r="B437" s="124">
        <v>97.999850069117983</v>
      </c>
      <c r="C437" s="217">
        <v>67.144357797280691</v>
      </c>
      <c r="D437" s="117">
        <v>99.176034351367093</v>
      </c>
      <c r="E437" s="291">
        <v>88.898409366527758</v>
      </c>
      <c r="F437" s="117">
        <v>14.556130110531877</v>
      </c>
      <c r="G437" s="217"/>
      <c r="H437" s="67"/>
    </row>
    <row r="438" spans="1:8" x14ac:dyDescent="0.2">
      <c r="A438" s="52" t="s">
        <v>62</v>
      </c>
      <c r="B438" s="124">
        <v>99.717496389103232</v>
      </c>
      <c r="C438" s="217">
        <v>97.666751633659217</v>
      </c>
      <c r="D438" s="117">
        <v>99.717496389103232</v>
      </c>
      <c r="E438" s="291">
        <v>99.477599405514525</v>
      </c>
      <c r="F438" s="117">
        <v>8.6261135131450164</v>
      </c>
      <c r="G438" s="217"/>
      <c r="H438" s="67"/>
    </row>
    <row r="439" spans="1:8" x14ac:dyDescent="0.2">
      <c r="A439" s="52" t="s">
        <v>119</v>
      </c>
      <c r="B439" s="124">
        <v>93.300800917753818</v>
      </c>
      <c r="C439" s="217">
        <v>73.969789420295342</v>
      </c>
      <c r="D439" s="117">
        <v>93.167742523144867</v>
      </c>
      <c r="E439" s="291">
        <v>86.18088156618937</v>
      </c>
      <c r="F439" s="117">
        <v>18.141743199508884</v>
      </c>
      <c r="G439" s="217"/>
      <c r="H439" s="67"/>
    </row>
    <row r="440" spans="1:8" x14ac:dyDescent="0.2">
      <c r="A440" s="53" t="s">
        <v>63</v>
      </c>
      <c r="B440" s="244">
        <v>95.430196330485785</v>
      </c>
      <c r="C440" s="122">
        <v>76.081853716955365</v>
      </c>
      <c r="D440" s="123">
        <v>95.786557849723309</v>
      </c>
      <c r="E440" s="292">
        <v>73.796216186421148</v>
      </c>
      <c r="F440" s="123">
        <v>41.066525638615431</v>
      </c>
      <c r="G440" s="217"/>
      <c r="H440" s="67"/>
    </row>
    <row r="441" spans="1:8" x14ac:dyDescent="0.2">
      <c r="A441" s="42" t="s">
        <v>111</v>
      </c>
      <c r="B441" s="276"/>
      <c r="C441" s="276"/>
      <c r="D441" s="276"/>
      <c r="E441" s="279"/>
      <c r="F441" s="279"/>
      <c r="G441" s="67"/>
      <c r="H441" s="67"/>
    </row>
    <row r="442" spans="1:8" x14ac:dyDescent="0.2">
      <c r="A442" s="42"/>
      <c r="B442" s="276"/>
      <c r="C442" s="276"/>
      <c r="D442" s="276"/>
      <c r="E442" s="279"/>
      <c r="F442" s="279"/>
      <c r="G442" s="67"/>
      <c r="H442" s="67"/>
    </row>
    <row r="443" spans="1:8" x14ac:dyDescent="0.2">
      <c r="A443" s="42"/>
      <c r="B443" s="276"/>
      <c r="C443" s="276"/>
      <c r="D443" s="276"/>
      <c r="E443" s="279"/>
      <c r="F443" s="279"/>
      <c r="G443" s="67"/>
      <c r="H443" s="67"/>
    </row>
    <row r="444" spans="1:8" x14ac:dyDescent="0.2">
      <c r="A444" s="42"/>
      <c r="B444" s="276"/>
      <c r="C444" s="276"/>
      <c r="D444" s="276"/>
      <c r="E444" s="279"/>
      <c r="F444" s="279"/>
      <c r="G444" s="67"/>
      <c r="H444" s="67"/>
    </row>
    <row r="445" spans="1:8" x14ac:dyDescent="0.2">
      <c r="A445" s="42"/>
      <c r="B445" s="276"/>
      <c r="C445" s="276"/>
      <c r="D445" s="276"/>
      <c r="E445" s="279"/>
      <c r="F445" s="279"/>
      <c r="G445" s="67"/>
      <c r="H445" s="67"/>
    </row>
    <row r="446" spans="1:8" x14ac:dyDescent="0.2">
      <c r="A446" s="42"/>
      <c r="B446" s="276"/>
      <c r="C446" s="276"/>
      <c r="D446" s="276"/>
      <c r="E446" s="279"/>
      <c r="F446" s="279"/>
      <c r="G446" s="67"/>
      <c r="H446" s="67"/>
    </row>
    <row r="447" spans="1:8" x14ac:dyDescent="0.2">
      <c r="A447" s="42"/>
      <c r="B447" s="276"/>
      <c r="C447" s="276"/>
      <c r="D447" s="276"/>
      <c r="E447" s="279"/>
      <c r="F447" s="279"/>
      <c r="G447" s="67"/>
      <c r="H447" s="67"/>
    </row>
    <row r="448" spans="1:8" x14ac:dyDescent="0.2">
      <c r="A448" s="42"/>
      <c r="B448" s="276"/>
      <c r="C448" s="276"/>
      <c r="D448" s="276"/>
      <c r="E448" s="279"/>
      <c r="F448" s="279"/>
      <c r="G448" s="67"/>
      <c r="H448" s="67"/>
    </row>
    <row r="449" spans="1:8" x14ac:dyDescent="0.2">
      <c r="A449" s="42"/>
      <c r="B449" s="276"/>
      <c r="C449" s="276"/>
      <c r="D449" s="276"/>
      <c r="E449" s="279"/>
      <c r="F449" s="279"/>
      <c r="G449" s="67"/>
      <c r="H449" s="67"/>
    </row>
    <row r="450" spans="1:8" x14ac:dyDescent="0.2">
      <c r="A450" s="42"/>
      <c r="B450" s="276"/>
      <c r="C450" s="276"/>
      <c r="D450" s="276"/>
      <c r="E450" s="279"/>
      <c r="F450" s="279"/>
      <c r="G450" s="67"/>
      <c r="H450" s="67"/>
    </row>
    <row r="451" spans="1:8" x14ac:dyDescent="0.2">
      <c r="A451" s="42"/>
      <c r="B451" s="276"/>
      <c r="C451" s="276"/>
      <c r="D451" s="276"/>
      <c r="E451" s="279"/>
      <c r="F451" s="279"/>
      <c r="G451" s="67"/>
      <c r="H451" s="67"/>
    </row>
    <row r="452" spans="1:8" x14ac:dyDescent="0.2">
      <c r="A452" s="42"/>
      <c r="B452" s="276"/>
      <c r="C452" s="276"/>
      <c r="D452" s="276"/>
      <c r="E452" s="279"/>
      <c r="F452" s="279"/>
      <c r="G452" s="67"/>
      <c r="H452" s="67"/>
    </row>
    <row r="453" spans="1:8" x14ac:dyDescent="0.2">
      <c r="A453" s="42"/>
      <c r="B453" s="276"/>
      <c r="C453" s="276"/>
      <c r="D453" s="276"/>
      <c r="E453" s="279"/>
      <c r="F453" s="279"/>
      <c r="G453" s="67"/>
      <c r="H453" s="67"/>
    </row>
    <row r="454" spans="1:8" x14ac:dyDescent="0.2">
      <c r="A454" s="42"/>
      <c r="B454" s="276"/>
      <c r="C454" s="276"/>
      <c r="D454" s="276"/>
      <c r="E454" s="279"/>
      <c r="F454" s="279"/>
      <c r="G454" s="67"/>
      <c r="H454" s="67"/>
    </row>
    <row r="455" spans="1:8" x14ac:dyDescent="0.2">
      <c r="A455" s="42"/>
      <c r="B455" s="276"/>
      <c r="C455" s="276"/>
      <c r="D455" s="276"/>
      <c r="E455" s="279"/>
      <c r="F455" s="279"/>
      <c r="G455" s="67"/>
      <c r="H455" s="67"/>
    </row>
    <row r="456" spans="1:8" x14ac:dyDescent="0.2">
      <c r="A456" s="42"/>
      <c r="B456" s="276"/>
      <c r="C456" s="276"/>
      <c r="D456" s="276"/>
      <c r="E456" s="279"/>
      <c r="F456" s="279"/>
      <c r="G456" s="67"/>
      <c r="H456" s="67"/>
    </row>
    <row r="457" spans="1:8" x14ac:dyDescent="0.2">
      <c r="A457" s="42"/>
      <c r="B457" s="276"/>
      <c r="C457" s="276"/>
      <c r="D457" s="276"/>
      <c r="E457" s="279"/>
      <c r="F457" s="279"/>
      <c r="G457" s="67"/>
      <c r="H457" s="67"/>
    </row>
    <row r="458" spans="1:8" x14ac:dyDescent="0.2">
      <c r="A458" s="42"/>
      <c r="B458" s="276"/>
      <c r="C458" s="276"/>
      <c r="D458" s="276"/>
      <c r="E458" s="279"/>
      <c r="F458" s="279"/>
      <c r="G458" s="67"/>
      <c r="H458" s="67"/>
    </row>
    <row r="459" spans="1:8" x14ac:dyDescent="0.2">
      <c r="A459" s="42"/>
      <c r="B459" s="276"/>
      <c r="C459" s="276"/>
      <c r="D459" s="276"/>
      <c r="E459" s="279"/>
      <c r="F459" s="279"/>
      <c r="G459" s="67"/>
      <c r="H459" s="67"/>
    </row>
    <row r="460" spans="1:8" ht="42" customHeight="1" x14ac:dyDescent="0.2">
      <c r="A460" s="413" t="s">
        <v>488</v>
      </c>
      <c r="B460" s="413"/>
      <c r="C460" s="413"/>
      <c r="D460" s="413"/>
      <c r="E460" s="413"/>
      <c r="F460" s="413"/>
    </row>
    <row r="461" spans="1:8" ht="24.75" customHeight="1" x14ac:dyDescent="0.2">
      <c r="A461" s="394"/>
      <c r="B461" s="391" t="s">
        <v>283</v>
      </c>
      <c r="C461" s="391"/>
      <c r="D461" s="391"/>
      <c r="E461" s="391"/>
      <c r="F461" s="391"/>
    </row>
    <row r="462" spans="1:8" ht="30" customHeight="1" x14ac:dyDescent="0.2">
      <c r="A462" s="382"/>
      <c r="B462" s="213" t="s">
        <v>214</v>
      </c>
      <c r="C462" s="213" t="s">
        <v>45</v>
      </c>
      <c r="D462" s="213" t="s">
        <v>212</v>
      </c>
      <c r="E462" s="213" t="s">
        <v>213</v>
      </c>
      <c r="F462" s="220" t="s">
        <v>135</v>
      </c>
    </row>
    <row r="463" spans="1:8" ht="9.75" customHeight="1" x14ac:dyDescent="0.2">
      <c r="A463" s="99"/>
      <c r="B463" s="99"/>
      <c r="C463" s="99"/>
      <c r="D463" s="99"/>
      <c r="E463" s="99"/>
      <c r="F463" s="99"/>
    </row>
    <row r="464" spans="1:8" x14ac:dyDescent="0.2">
      <c r="A464" s="212" t="s">
        <v>193</v>
      </c>
      <c r="B464" s="28">
        <v>13.795803500670628</v>
      </c>
      <c r="C464" s="28">
        <v>33.758591259577642</v>
      </c>
      <c r="D464" s="28">
        <v>77.837517183751075</v>
      </c>
      <c r="E464" s="28">
        <v>56.207391047012514</v>
      </c>
      <c r="F464" s="28">
        <v>40.919164794555442</v>
      </c>
    </row>
    <row r="465" spans="1:6" ht="10.5" customHeight="1" x14ac:dyDescent="0.2">
      <c r="A465" s="83"/>
      <c r="B465" s="84"/>
      <c r="C465" s="84"/>
      <c r="D465" s="84"/>
      <c r="E465" s="85"/>
      <c r="F465" s="85"/>
    </row>
    <row r="466" spans="1:6" x14ac:dyDescent="0.2">
      <c r="A466" s="360" t="s">
        <v>179</v>
      </c>
      <c r="B466" s="360"/>
      <c r="C466" s="28"/>
      <c r="D466" s="28"/>
      <c r="E466" s="28"/>
      <c r="F466" s="28"/>
    </row>
    <row r="467" spans="1:6" x14ac:dyDescent="0.2">
      <c r="A467" s="86" t="s">
        <v>72</v>
      </c>
      <c r="B467" s="87">
        <v>29.239766081871345</v>
      </c>
      <c r="C467" s="87">
        <v>54.970760233918128</v>
      </c>
      <c r="D467" s="87">
        <v>83.62573099415205</v>
      </c>
      <c r="E467" s="87">
        <v>69.930069930069934</v>
      </c>
      <c r="F467" s="87">
        <v>60.693641618497111</v>
      </c>
    </row>
    <row r="468" spans="1:6" x14ac:dyDescent="0.2">
      <c r="A468" s="86" t="s">
        <v>9</v>
      </c>
      <c r="B468" s="87">
        <v>4.9751243781094532</v>
      </c>
      <c r="C468" s="87">
        <v>25.870646766169152</v>
      </c>
      <c r="D468" s="87">
        <v>65.671641791044777</v>
      </c>
      <c r="E468" s="87">
        <v>59.090909090909093</v>
      </c>
      <c r="F468" s="87">
        <v>19.753086419753085</v>
      </c>
    </row>
    <row r="469" spans="1:6" x14ac:dyDescent="0.2">
      <c r="A469" s="86" t="s">
        <v>24</v>
      </c>
      <c r="B469" s="87">
        <v>8.4444444444444446</v>
      </c>
      <c r="C469" s="87">
        <v>19.642857142857142</v>
      </c>
      <c r="D469" s="87">
        <v>66.666666666666657</v>
      </c>
      <c r="E469" s="87">
        <v>52</v>
      </c>
      <c r="F469" s="87">
        <v>23.430962343096233</v>
      </c>
    </row>
    <row r="470" spans="1:6" x14ac:dyDescent="0.2">
      <c r="A470" s="86" t="s">
        <v>10</v>
      </c>
      <c r="B470" s="87">
        <v>14.077669902912621</v>
      </c>
      <c r="C470" s="87">
        <v>32.524271844660198</v>
      </c>
      <c r="D470" s="87">
        <v>84.951456310679603</v>
      </c>
      <c r="E470" s="87">
        <v>54.285714285714285</v>
      </c>
      <c r="F470" s="87">
        <v>52.427184466019419</v>
      </c>
    </row>
    <row r="471" spans="1:6" x14ac:dyDescent="0.2">
      <c r="A471" s="86" t="s">
        <v>25</v>
      </c>
      <c r="B471" s="87">
        <v>8.6666666666666679</v>
      </c>
      <c r="C471" s="87">
        <v>37.333333333333336</v>
      </c>
      <c r="D471" s="87">
        <v>78.666666666666657</v>
      </c>
      <c r="E471" s="87">
        <v>45.762711864406782</v>
      </c>
      <c r="F471" s="87">
        <v>33.55263157894737</v>
      </c>
    </row>
    <row r="472" spans="1:6" x14ac:dyDescent="0.2">
      <c r="A472" s="86" t="s">
        <v>13</v>
      </c>
      <c r="B472" s="87">
        <v>17.789883935309337</v>
      </c>
      <c r="C472" s="87">
        <v>39.412009570189966</v>
      </c>
      <c r="D472" s="87">
        <v>76.462322554538204</v>
      </c>
      <c r="E472" s="87">
        <v>53.764975462512389</v>
      </c>
      <c r="F472" s="87">
        <v>41.470789578762258</v>
      </c>
    </row>
    <row r="473" spans="1:6" ht="9.75" customHeight="1" x14ac:dyDescent="0.2">
      <c r="A473" s="82"/>
      <c r="B473" s="82"/>
      <c r="C473" s="82"/>
      <c r="D473" s="82"/>
      <c r="E473" s="82"/>
      <c r="F473" s="88"/>
    </row>
    <row r="474" spans="1:6" x14ac:dyDescent="0.2">
      <c r="A474" s="360" t="s">
        <v>194</v>
      </c>
      <c r="B474" s="360"/>
      <c r="C474" s="28"/>
      <c r="D474" s="28"/>
      <c r="E474" s="214"/>
      <c r="F474" s="28"/>
    </row>
    <row r="475" spans="1:6" x14ac:dyDescent="0.2">
      <c r="A475" s="89" t="s">
        <v>0</v>
      </c>
      <c r="B475" s="95">
        <v>11.518652813006746</v>
      </c>
      <c r="C475" s="95">
        <v>32.459601038802447</v>
      </c>
      <c r="D475" s="95">
        <v>75.453297275343118</v>
      </c>
      <c r="E475" s="95">
        <v>57.67895323114702</v>
      </c>
      <c r="F475" s="87">
        <v>37.950742192879424</v>
      </c>
    </row>
    <row r="476" spans="1:6" x14ac:dyDescent="0.2">
      <c r="A476" s="89" t="s">
        <v>1</v>
      </c>
      <c r="B476" s="95">
        <v>20.476992447454364</v>
      </c>
      <c r="C476" s="95">
        <v>37.567295658336533</v>
      </c>
      <c r="D476" s="95">
        <v>84.832848579715488</v>
      </c>
      <c r="E476" s="95">
        <v>52.367182807688181</v>
      </c>
      <c r="F476" s="96">
        <v>49.74563539569224</v>
      </c>
    </row>
    <row r="477" spans="1:6" x14ac:dyDescent="0.2">
      <c r="A477" s="273" t="s">
        <v>151</v>
      </c>
      <c r="B477" s="274"/>
      <c r="C477" s="274"/>
      <c r="D477" s="274"/>
      <c r="E477" s="274"/>
      <c r="F477" s="274"/>
    </row>
    <row r="498" spans="1:8" ht="42" customHeight="1" x14ac:dyDescent="0.2">
      <c r="A498" s="413" t="s">
        <v>489</v>
      </c>
      <c r="B498" s="413"/>
      <c r="C498" s="413"/>
      <c r="D498" s="413"/>
      <c r="E498" s="413"/>
      <c r="F498" s="413"/>
    </row>
    <row r="499" spans="1:8" ht="24.75" customHeight="1" x14ac:dyDescent="0.2">
      <c r="A499" s="213"/>
      <c r="B499" s="391" t="s">
        <v>283</v>
      </c>
      <c r="C499" s="391"/>
      <c r="D499" s="391"/>
      <c r="E499" s="391"/>
      <c r="F499" s="391"/>
    </row>
    <row r="500" spans="1:8" ht="30" customHeight="1" x14ac:dyDescent="0.2">
      <c r="A500" s="221"/>
      <c r="B500" s="219" t="s">
        <v>214</v>
      </c>
      <c r="C500" s="219" t="s">
        <v>45</v>
      </c>
      <c r="D500" s="219" t="s">
        <v>212</v>
      </c>
      <c r="E500" s="219" t="s">
        <v>213</v>
      </c>
      <c r="F500" s="221" t="s">
        <v>135</v>
      </c>
    </row>
    <row r="501" spans="1:8" s="67" customFormat="1" ht="6" customHeight="1" x14ac:dyDescent="0.2">
      <c r="A501" s="222"/>
      <c r="B501" s="222"/>
      <c r="C501" s="222"/>
      <c r="D501" s="222"/>
      <c r="E501" s="222"/>
      <c r="F501" s="222"/>
    </row>
    <row r="502" spans="1:8" x14ac:dyDescent="0.2">
      <c r="A502" s="360" t="s">
        <v>265</v>
      </c>
      <c r="B502" s="360"/>
      <c r="C502" s="215"/>
      <c r="D502" s="215"/>
      <c r="E502" s="215"/>
      <c r="F502" s="215"/>
      <c r="G502" s="30"/>
      <c r="H502" s="30"/>
    </row>
    <row r="503" spans="1:8" x14ac:dyDescent="0.2">
      <c r="A503" s="52" t="s">
        <v>57</v>
      </c>
      <c r="B503" s="217">
        <v>22.298827406230885</v>
      </c>
      <c r="C503" s="217">
        <v>62.416539211006935</v>
      </c>
      <c r="D503" s="117">
        <v>86.792042764324734</v>
      </c>
      <c r="E503" s="117">
        <v>46.584192568620523</v>
      </c>
      <c r="F503" s="117">
        <v>46.048877522559401</v>
      </c>
      <c r="G503" s="217"/>
      <c r="H503" s="67"/>
    </row>
    <row r="504" spans="1:8" x14ac:dyDescent="0.2">
      <c r="A504" s="52" t="s">
        <v>58</v>
      </c>
      <c r="B504" s="217">
        <v>21.395615521213827</v>
      </c>
      <c r="C504" s="217">
        <v>42.707552647187789</v>
      </c>
      <c r="D504" s="117">
        <v>71.53854094723134</v>
      </c>
      <c r="E504" s="117">
        <v>76.073108954548047</v>
      </c>
      <c r="F504" s="117">
        <v>94.432331252017946</v>
      </c>
      <c r="G504" s="217"/>
      <c r="H504" s="67"/>
    </row>
    <row r="505" spans="1:8" x14ac:dyDescent="0.2">
      <c r="A505" s="52" t="s">
        <v>60</v>
      </c>
      <c r="B505" s="217">
        <v>18.987439340059424</v>
      </c>
      <c r="C505" s="217">
        <v>22.481078270780223</v>
      </c>
      <c r="D505" s="117">
        <v>54.846015629298641</v>
      </c>
      <c r="E505" s="117">
        <v>69.924625954393875</v>
      </c>
      <c r="F505" s="117">
        <v>43.300227412934603</v>
      </c>
      <c r="G505" s="217"/>
      <c r="H505" s="67"/>
    </row>
    <row r="506" spans="1:8" x14ac:dyDescent="0.2">
      <c r="A506" s="52" t="s">
        <v>498</v>
      </c>
      <c r="B506" s="217">
        <v>47.846525548988865</v>
      </c>
      <c r="C506" s="217">
        <v>58.90567618080992</v>
      </c>
      <c r="D506" s="117">
        <v>86.317693214269269</v>
      </c>
      <c r="E506" s="117">
        <v>75.491591712094319</v>
      </c>
      <c r="F506" s="117">
        <v>73.09327213890316</v>
      </c>
      <c r="G506" s="217"/>
      <c r="H506" s="67"/>
    </row>
    <row r="507" spans="1:8" x14ac:dyDescent="0.2">
      <c r="A507" s="52" t="s">
        <v>254</v>
      </c>
      <c r="B507" s="217">
        <v>2.6267010297123399</v>
      </c>
      <c r="C507" s="217">
        <v>21.996921884001601</v>
      </c>
      <c r="D507" s="117">
        <v>76.73953942849991</v>
      </c>
      <c r="E507" s="117">
        <v>48.054751373399199</v>
      </c>
      <c r="F507" s="117">
        <v>24.964920140282253</v>
      </c>
      <c r="G507" s="217"/>
      <c r="H507" s="67"/>
    </row>
    <row r="508" spans="1:8" x14ac:dyDescent="0.2">
      <c r="A508" s="52" t="s">
        <v>253</v>
      </c>
      <c r="B508" s="124">
        <v>3.6206011487762049</v>
      </c>
      <c r="C508" s="217">
        <v>13.942383873214812</v>
      </c>
      <c r="D508" s="117">
        <v>85.513333306323219</v>
      </c>
      <c r="E508" s="117">
        <v>26.98970961772001</v>
      </c>
      <c r="F508" s="117">
        <v>26.791528586168852</v>
      </c>
      <c r="G508" s="217"/>
      <c r="H508" s="67"/>
    </row>
    <row r="509" spans="1:8" x14ac:dyDescent="0.2">
      <c r="A509" s="52" t="s">
        <v>59</v>
      </c>
      <c r="B509" s="124">
        <v>18.626138932852516</v>
      </c>
      <c r="C509" s="217">
        <v>55.830979020654993</v>
      </c>
      <c r="D509" s="117">
        <v>89.221453698959692</v>
      </c>
      <c r="E509" s="117">
        <v>80.879058591804437</v>
      </c>
      <c r="F509" s="117">
        <v>74.415140696040254</v>
      </c>
      <c r="G509" s="217"/>
      <c r="H509" s="67"/>
    </row>
    <row r="510" spans="1:8" x14ac:dyDescent="0.2">
      <c r="A510" s="52" t="s">
        <v>61</v>
      </c>
      <c r="B510" s="124">
        <v>0.91310295870276748</v>
      </c>
      <c r="C510" s="217">
        <v>23.521257890428711</v>
      </c>
      <c r="D510" s="117">
        <v>85.655995237900967</v>
      </c>
      <c r="E510" s="117">
        <v>78.127184195463911</v>
      </c>
      <c r="F510" s="117">
        <v>37.989403620987012</v>
      </c>
      <c r="G510" s="217"/>
      <c r="H510" s="67"/>
    </row>
    <row r="511" spans="1:8" x14ac:dyDescent="0.2">
      <c r="A511" s="52" t="s">
        <v>62</v>
      </c>
      <c r="B511" s="124">
        <v>38.445962292582472</v>
      </c>
      <c r="C511" s="217">
        <v>50.235674087650814</v>
      </c>
      <c r="D511" s="117">
        <v>92.501359516421786</v>
      </c>
      <c r="E511" s="117">
        <v>88.818305421962535</v>
      </c>
      <c r="F511" s="117">
        <v>92.531349992432595</v>
      </c>
      <c r="G511" s="217"/>
      <c r="H511" s="67"/>
    </row>
    <row r="512" spans="1:8" x14ac:dyDescent="0.2">
      <c r="A512" s="52" t="s">
        <v>119</v>
      </c>
      <c r="B512" s="124">
        <v>2.8204693735854347</v>
      </c>
      <c r="C512" s="217">
        <v>61.387540445811659</v>
      </c>
      <c r="D512" s="117">
        <v>88.695517116252987</v>
      </c>
      <c r="E512" s="117">
        <v>25.249634994088098</v>
      </c>
      <c r="F512" s="117">
        <v>38.830912852865183</v>
      </c>
      <c r="G512" s="217"/>
      <c r="H512" s="67"/>
    </row>
    <row r="513" spans="1:8" x14ac:dyDescent="0.2">
      <c r="A513" s="53" t="s">
        <v>63</v>
      </c>
      <c r="B513" s="244">
        <v>5.7717161951460909</v>
      </c>
      <c r="C513" s="122">
        <v>21.426512230072607</v>
      </c>
      <c r="D513" s="123">
        <v>67.781639415142038</v>
      </c>
      <c r="E513" s="123">
        <v>54.98990333013213</v>
      </c>
      <c r="F513" s="123">
        <v>25.978380266269816</v>
      </c>
      <c r="G513" s="217"/>
      <c r="H513" s="67"/>
    </row>
    <row r="514" spans="1:8" x14ac:dyDescent="0.2">
      <c r="A514" s="42" t="s">
        <v>111</v>
      </c>
      <c r="B514" s="276"/>
      <c r="C514" s="276"/>
      <c r="D514" s="276"/>
      <c r="E514" s="279"/>
      <c r="F514" s="279"/>
      <c r="G514" s="67"/>
      <c r="H514" s="67"/>
    </row>
    <row r="515" spans="1:8" s="67" customFormat="1" ht="14.25" customHeight="1" x14ac:dyDescent="0.2">
      <c r="A515" s="222"/>
      <c r="B515" s="222"/>
      <c r="C515" s="222"/>
      <c r="D515" s="222"/>
      <c r="E515" s="222"/>
      <c r="F515" s="222"/>
    </row>
    <row r="516" spans="1:8" s="67" customFormat="1" ht="14.25" customHeight="1" x14ac:dyDescent="0.2">
      <c r="A516" s="222"/>
      <c r="B516" s="222"/>
      <c r="C516" s="222"/>
      <c r="D516" s="222"/>
      <c r="E516" s="222"/>
      <c r="F516" s="222"/>
    </row>
    <row r="517" spans="1:8" s="67" customFormat="1" ht="14.25" customHeight="1" x14ac:dyDescent="0.2">
      <c r="A517" s="222"/>
      <c r="B517" s="222"/>
      <c r="C517" s="222"/>
      <c r="D517" s="222"/>
      <c r="E517" s="222"/>
      <c r="F517" s="222"/>
    </row>
    <row r="518" spans="1:8" s="67" customFormat="1" ht="14.25" customHeight="1" x14ac:dyDescent="0.2">
      <c r="A518" s="222"/>
      <c r="B518" s="222"/>
      <c r="C518" s="222"/>
      <c r="D518" s="222"/>
      <c r="E518" s="222"/>
      <c r="F518" s="222"/>
    </row>
    <row r="519" spans="1:8" s="67" customFormat="1" ht="14.25" customHeight="1" x14ac:dyDescent="0.2">
      <c r="A519" s="222"/>
      <c r="B519" s="222"/>
      <c r="C519" s="222"/>
      <c r="D519" s="222"/>
      <c r="E519" s="222"/>
      <c r="F519" s="222"/>
    </row>
    <row r="520" spans="1:8" s="67" customFormat="1" ht="14.25" customHeight="1" x14ac:dyDescent="0.2">
      <c r="A520" s="222"/>
      <c r="B520" s="222"/>
      <c r="C520" s="222"/>
      <c r="D520" s="222"/>
      <c r="E520" s="222"/>
      <c r="F520" s="222"/>
    </row>
    <row r="521" spans="1:8" s="67" customFormat="1" ht="15.75" customHeight="1" x14ac:dyDescent="0.2">
      <c r="A521" s="222"/>
      <c r="B521" s="222"/>
      <c r="C521" s="222"/>
      <c r="D521" s="222"/>
      <c r="E521" s="222"/>
      <c r="F521" s="222"/>
    </row>
    <row r="522" spans="1:8" s="67" customFormat="1" ht="15.75" customHeight="1" x14ac:dyDescent="0.2">
      <c r="A522" s="222"/>
      <c r="B522" s="222"/>
      <c r="C522" s="222"/>
      <c r="D522" s="222"/>
      <c r="E522" s="222"/>
      <c r="F522" s="222"/>
    </row>
    <row r="523" spans="1:8" s="67" customFormat="1" ht="15.75" customHeight="1" x14ac:dyDescent="0.2">
      <c r="A523" s="222"/>
      <c r="B523" s="222"/>
      <c r="C523" s="222"/>
      <c r="D523" s="222"/>
      <c r="E523" s="222"/>
      <c r="F523" s="222"/>
    </row>
    <row r="524" spans="1:8" s="67" customFormat="1" ht="15.75" customHeight="1" x14ac:dyDescent="0.2">
      <c r="A524" s="222"/>
      <c r="B524" s="222"/>
      <c r="C524" s="222"/>
      <c r="D524" s="222"/>
      <c r="E524" s="222"/>
      <c r="F524" s="222"/>
    </row>
    <row r="525" spans="1:8" s="67" customFormat="1" ht="15.75" customHeight="1" x14ac:dyDescent="0.2">
      <c r="A525" s="222"/>
      <c r="B525" s="222"/>
      <c r="C525" s="222"/>
      <c r="D525" s="222"/>
      <c r="E525" s="222"/>
      <c r="F525" s="222"/>
    </row>
    <row r="526" spans="1:8" s="67" customFormat="1" ht="15.75" customHeight="1" x14ac:dyDescent="0.2">
      <c r="A526" s="222"/>
      <c r="B526" s="222"/>
      <c r="C526" s="222"/>
      <c r="D526" s="222"/>
      <c r="E526" s="222"/>
      <c r="F526" s="222"/>
    </row>
    <row r="527" spans="1:8" s="67" customFormat="1" ht="15.75" customHeight="1" x14ac:dyDescent="0.2">
      <c r="A527" s="222"/>
      <c r="B527" s="222"/>
      <c r="C527" s="222"/>
      <c r="D527" s="222"/>
      <c r="E527" s="222"/>
      <c r="F527" s="222"/>
    </row>
    <row r="528" spans="1:8" s="67" customFormat="1" ht="15.75" customHeight="1" x14ac:dyDescent="0.2">
      <c r="A528" s="222"/>
      <c r="B528" s="222"/>
      <c r="C528" s="222"/>
      <c r="D528" s="222"/>
      <c r="E528" s="222"/>
      <c r="F528" s="222"/>
    </row>
    <row r="529" spans="1:10" s="67" customFormat="1" ht="15.75" customHeight="1" x14ac:dyDescent="0.2">
      <c r="A529" s="222"/>
      <c r="B529" s="222"/>
      <c r="C529" s="222"/>
      <c r="D529" s="222"/>
      <c r="E529" s="222"/>
      <c r="F529" s="222"/>
    </row>
    <row r="530" spans="1:10" s="67" customFormat="1" ht="12.75" customHeight="1" x14ac:dyDescent="0.2">
      <c r="A530" s="222"/>
      <c r="B530" s="222"/>
      <c r="C530" s="222"/>
      <c r="D530" s="222"/>
      <c r="E530" s="222"/>
      <c r="F530" s="222"/>
    </row>
    <row r="531" spans="1:10" ht="51" customHeight="1" x14ac:dyDescent="0.2">
      <c r="A531" s="413" t="s">
        <v>490</v>
      </c>
      <c r="B531" s="413"/>
      <c r="C531" s="413"/>
      <c r="D531" s="413"/>
      <c r="E531" s="413"/>
      <c r="F531" s="278"/>
      <c r="G531" s="275"/>
      <c r="H531" s="275"/>
      <c r="I531" s="275"/>
      <c r="J531" s="275"/>
    </row>
    <row r="532" spans="1:10" ht="34.5" customHeight="1" x14ac:dyDescent="0.2">
      <c r="A532" s="381"/>
      <c r="B532" s="381" t="s">
        <v>215</v>
      </c>
      <c r="C532" s="382" t="s">
        <v>284</v>
      </c>
      <c r="D532" s="382"/>
      <c r="E532" s="382"/>
      <c r="F532" s="278"/>
    </row>
    <row r="533" spans="1:10" ht="24" x14ac:dyDescent="0.2">
      <c r="A533" s="382"/>
      <c r="B533" s="382"/>
      <c r="C533" s="213" t="s">
        <v>216</v>
      </c>
      <c r="D533" s="213" t="s">
        <v>217</v>
      </c>
      <c r="E533" s="213" t="s">
        <v>218</v>
      </c>
      <c r="F533" s="222"/>
    </row>
    <row r="534" spans="1:10" ht="9.75" customHeight="1" x14ac:dyDescent="0.2">
      <c r="A534" s="99"/>
      <c r="B534" s="99"/>
      <c r="C534" s="99"/>
      <c r="D534" s="99"/>
      <c r="E534" s="99"/>
      <c r="F534" s="91"/>
    </row>
    <row r="535" spans="1:10" x14ac:dyDescent="0.2">
      <c r="A535" s="212" t="s">
        <v>193</v>
      </c>
      <c r="B535" s="28">
        <v>92.9</v>
      </c>
      <c r="C535" s="28">
        <v>39.200000000000003</v>
      </c>
      <c r="D535" s="28">
        <v>92.1</v>
      </c>
      <c r="E535" s="28">
        <v>96.6</v>
      </c>
      <c r="F535" s="29"/>
    </row>
    <row r="536" spans="1:10" ht="10.5" customHeight="1" x14ac:dyDescent="0.2">
      <c r="A536" s="83"/>
      <c r="B536" s="84"/>
      <c r="C536" s="84"/>
      <c r="D536" s="84"/>
      <c r="E536" s="85"/>
      <c r="F536" s="92"/>
    </row>
    <row r="537" spans="1:10" x14ac:dyDescent="0.2">
      <c r="A537" s="212" t="s">
        <v>112</v>
      </c>
      <c r="B537" s="215"/>
      <c r="C537" s="215"/>
      <c r="D537" s="215"/>
      <c r="E537" s="215"/>
      <c r="F537" s="30"/>
    </row>
    <row r="538" spans="1:10" x14ac:dyDescent="0.2">
      <c r="A538" s="52" t="s">
        <v>0</v>
      </c>
      <c r="B538" s="124">
        <v>95.078723457384555</v>
      </c>
      <c r="C538" s="124">
        <v>38.950012082020422</v>
      </c>
      <c r="D538" s="124">
        <v>94.135333164317686</v>
      </c>
      <c r="E538" s="124">
        <v>96.928316699370669</v>
      </c>
      <c r="F538" s="67"/>
    </row>
    <row r="539" spans="1:10" x14ac:dyDescent="0.2">
      <c r="A539" s="52" t="s">
        <v>1</v>
      </c>
      <c r="B539" s="124">
        <v>87.783091414988618</v>
      </c>
      <c r="C539" s="124">
        <v>39.699276715570754</v>
      </c>
      <c r="D539" s="124">
        <v>87.577454895112211</v>
      </c>
      <c r="E539" s="124">
        <v>95.844457759696894</v>
      </c>
      <c r="F539" s="67"/>
    </row>
    <row r="540" spans="1:10" ht="4.5" customHeight="1" x14ac:dyDescent="0.2">
      <c r="A540" s="16"/>
      <c r="B540" s="124"/>
      <c r="C540" s="124"/>
      <c r="D540" s="124"/>
      <c r="E540" s="124"/>
      <c r="F540" s="67"/>
    </row>
    <row r="541" spans="1:10" x14ac:dyDescent="0.2">
      <c r="A541" s="212" t="s">
        <v>110</v>
      </c>
      <c r="B541" s="215"/>
      <c r="C541" s="215"/>
      <c r="D541" s="215"/>
      <c r="E541" s="215"/>
      <c r="F541" s="30"/>
    </row>
    <row r="542" spans="1:10" x14ac:dyDescent="0.2">
      <c r="A542" s="52" t="s">
        <v>56</v>
      </c>
      <c r="B542" s="216">
        <v>37.822494149164321</v>
      </c>
      <c r="C542" s="216">
        <v>59.820524418378525</v>
      </c>
      <c r="D542" s="216">
        <v>77.281706475037169</v>
      </c>
      <c r="E542" s="216">
        <v>70.562602088051591</v>
      </c>
      <c r="F542" s="217"/>
    </row>
    <row r="543" spans="1:10" x14ac:dyDescent="0.2">
      <c r="A543" s="100" t="s">
        <v>5</v>
      </c>
      <c r="B543" s="216">
        <v>87.126724487130247</v>
      </c>
      <c r="C543" s="216">
        <v>58.930983428620877</v>
      </c>
      <c r="D543" s="216">
        <v>90.009284020886781</v>
      </c>
      <c r="E543" s="216">
        <v>98.651396942960432</v>
      </c>
      <c r="F543" s="217"/>
    </row>
    <row r="544" spans="1:10" x14ac:dyDescent="0.2">
      <c r="A544" s="52" t="s">
        <v>6</v>
      </c>
      <c r="B544" s="216">
        <v>96.089435125373967</v>
      </c>
      <c r="C544" s="216">
        <v>32.501992188836027</v>
      </c>
      <c r="D544" s="216">
        <v>94.059630438707501</v>
      </c>
      <c r="E544" s="216">
        <v>97.584273001541135</v>
      </c>
      <c r="F544" s="217"/>
    </row>
    <row r="545" spans="1:6" x14ac:dyDescent="0.2">
      <c r="A545" s="52" t="s">
        <v>7</v>
      </c>
      <c r="B545" s="216">
        <v>96.9759916576253</v>
      </c>
      <c r="C545" s="63">
        <v>36.793923127145575</v>
      </c>
      <c r="D545" s="63">
        <v>94.06624707164822</v>
      </c>
      <c r="E545" s="216">
        <v>97.825504828506766</v>
      </c>
      <c r="F545" s="217"/>
    </row>
    <row r="546" spans="1:6" x14ac:dyDescent="0.2">
      <c r="A546" s="52" t="s">
        <v>8</v>
      </c>
      <c r="B546" s="216">
        <v>93.030095519340549</v>
      </c>
      <c r="C546" s="63">
        <v>42.481075795247328</v>
      </c>
      <c r="D546" s="63">
        <v>79.377887304811054</v>
      </c>
      <c r="E546" s="216">
        <v>95.674334823359629</v>
      </c>
      <c r="F546" s="217"/>
    </row>
    <row r="547" spans="1:6" ht="5.25" customHeight="1" x14ac:dyDescent="0.2">
      <c r="A547" s="14"/>
      <c r="B547" s="35"/>
      <c r="C547" s="35"/>
      <c r="D547" s="35"/>
      <c r="E547" s="35"/>
      <c r="F547" s="39"/>
    </row>
    <row r="548" spans="1:6" x14ac:dyDescent="0.2">
      <c r="A548" s="212" t="s">
        <v>179</v>
      </c>
      <c r="B548" s="215"/>
      <c r="C548" s="215"/>
      <c r="D548" s="215"/>
      <c r="E548" s="215"/>
      <c r="F548" s="30"/>
    </row>
    <row r="549" spans="1:6" x14ac:dyDescent="0.2">
      <c r="A549" s="52" t="s">
        <v>72</v>
      </c>
      <c r="B549" s="124">
        <v>92.974033203073319</v>
      </c>
      <c r="C549" s="124">
        <v>64.616577795422884</v>
      </c>
      <c r="D549" s="124">
        <v>88.879097085796772</v>
      </c>
      <c r="E549" s="124">
        <v>96.612854690860345</v>
      </c>
      <c r="F549" s="243"/>
    </row>
    <row r="550" spans="1:6" x14ac:dyDescent="0.2">
      <c r="A550" s="52" t="s">
        <v>9</v>
      </c>
      <c r="B550" s="124">
        <v>95.89856477777289</v>
      </c>
      <c r="C550" s="124">
        <v>26.792101971080552</v>
      </c>
      <c r="D550" s="124">
        <v>93.83273509335163</v>
      </c>
      <c r="E550" s="124">
        <v>98.927322194286376</v>
      </c>
      <c r="F550" s="243"/>
    </row>
    <row r="551" spans="1:6" x14ac:dyDescent="0.2">
      <c r="A551" s="52" t="s">
        <v>24</v>
      </c>
      <c r="B551" s="124">
        <v>93.890261930600758</v>
      </c>
      <c r="C551" s="124">
        <v>23.472270064660062</v>
      </c>
      <c r="D551" s="124">
        <v>92.685260500358368</v>
      </c>
      <c r="E551" s="124">
        <v>99.616097874819147</v>
      </c>
      <c r="F551" s="243"/>
    </row>
    <row r="552" spans="1:6" x14ac:dyDescent="0.2">
      <c r="A552" s="52" t="s">
        <v>10</v>
      </c>
      <c r="B552" s="124">
        <v>91.216851745298939</v>
      </c>
      <c r="C552" s="124">
        <v>46.06828588623214</v>
      </c>
      <c r="D552" s="124">
        <v>93.529323132209328</v>
      </c>
      <c r="E552" s="124">
        <v>94.664672539540845</v>
      </c>
      <c r="F552" s="243"/>
    </row>
    <row r="553" spans="1:6" x14ac:dyDescent="0.2">
      <c r="A553" s="52" t="s">
        <v>25</v>
      </c>
      <c r="B553" s="124">
        <v>89.859657499513929</v>
      </c>
      <c r="C553" s="124">
        <v>25.340392244189569</v>
      </c>
      <c r="D553" s="124">
        <v>87.919391884733528</v>
      </c>
      <c r="E553" s="124">
        <v>96.112457825711033</v>
      </c>
      <c r="F553" s="243"/>
    </row>
    <row r="554" spans="1:6" x14ac:dyDescent="0.2">
      <c r="A554" s="53" t="s">
        <v>13</v>
      </c>
      <c r="B554" s="244">
        <v>92.469418042716327</v>
      </c>
      <c r="C554" s="244">
        <v>38.013380705119289</v>
      </c>
      <c r="D554" s="244">
        <v>88.489966196869872</v>
      </c>
      <c r="E554" s="244">
        <v>95.399378249309407</v>
      </c>
      <c r="F554" s="243"/>
    </row>
    <row r="555" spans="1:6" ht="6" customHeight="1" x14ac:dyDescent="0.2">
      <c r="A555" s="14"/>
      <c r="B555" s="35"/>
      <c r="C555" s="35"/>
      <c r="D555" s="35"/>
      <c r="E555" s="35"/>
      <c r="F555" s="39"/>
    </row>
    <row r="556" spans="1:6" ht="12.75" customHeight="1" x14ac:dyDescent="0.2">
      <c r="A556" s="42" t="s">
        <v>111</v>
      </c>
      <c r="B556" s="35"/>
      <c r="C556" s="35"/>
      <c r="D556" s="35"/>
      <c r="E556" s="35"/>
      <c r="F556" s="39"/>
    </row>
    <row r="557" spans="1:6" ht="12.75" customHeight="1" x14ac:dyDescent="0.2">
      <c r="A557" s="14"/>
      <c r="B557" s="35"/>
      <c r="C557" s="35"/>
      <c r="D557" s="35"/>
      <c r="E557" s="35"/>
      <c r="F557" s="39"/>
    </row>
    <row r="558" spans="1:6" ht="12.75" customHeight="1" x14ac:dyDescent="0.2">
      <c r="A558" s="14"/>
      <c r="B558" s="35"/>
      <c r="C558" s="35"/>
      <c r="D558" s="35"/>
      <c r="E558" s="35"/>
      <c r="F558" s="39"/>
    </row>
    <row r="559" spans="1:6" ht="12.75" customHeight="1" x14ac:dyDescent="0.2">
      <c r="A559" s="14"/>
      <c r="B559" s="35"/>
      <c r="C559" s="35"/>
      <c r="D559" s="35"/>
      <c r="E559" s="35"/>
      <c r="F559" s="39"/>
    </row>
    <row r="560" spans="1:6" ht="12.75" customHeight="1" x14ac:dyDescent="0.2">
      <c r="A560" s="14"/>
      <c r="B560" s="35"/>
      <c r="C560" s="35"/>
      <c r="D560" s="35"/>
      <c r="E560" s="35"/>
      <c r="F560" s="39"/>
    </row>
    <row r="561" spans="1:6" ht="12.75" customHeight="1" x14ac:dyDescent="0.2">
      <c r="A561" s="14"/>
      <c r="B561" s="35"/>
      <c r="C561" s="35"/>
      <c r="D561" s="35"/>
      <c r="E561" s="35"/>
      <c r="F561" s="39"/>
    </row>
    <row r="562" spans="1:6" ht="12.75" customHeight="1" x14ac:dyDescent="0.2">
      <c r="A562" s="14"/>
      <c r="B562" s="35"/>
      <c r="C562" s="35"/>
      <c r="D562" s="35"/>
      <c r="E562" s="35"/>
      <c r="F562" s="39"/>
    </row>
    <row r="563" spans="1:6" ht="12.75" customHeight="1" x14ac:dyDescent="0.2">
      <c r="A563" s="14"/>
      <c r="B563" s="35"/>
      <c r="C563" s="35"/>
      <c r="D563" s="35"/>
      <c r="E563" s="35"/>
      <c r="F563" s="39"/>
    </row>
    <row r="564" spans="1:6" ht="11.25" customHeight="1" x14ac:dyDescent="0.2">
      <c r="A564" s="14"/>
      <c r="B564" s="35"/>
      <c r="C564" s="35"/>
      <c r="D564" s="35"/>
      <c r="E564" s="35"/>
      <c r="F564" s="39"/>
    </row>
    <row r="565" spans="1:6" ht="12.75" customHeight="1" x14ac:dyDescent="0.2">
      <c r="A565" s="14"/>
      <c r="B565" s="35"/>
      <c r="C565" s="35"/>
      <c r="D565" s="35"/>
      <c r="E565" s="35"/>
      <c r="F565" s="39"/>
    </row>
    <row r="566" spans="1:6" ht="12.75" customHeight="1" x14ac:dyDescent="0.2">
      <c r="A566" s="14"/>
      <c r="B566" s="35"/>
      <c r="C566" s="35"/>
      <c r="D566" s="35"/>
      <c r="E566" s="35"/>
      <c r="F566" s="39"/>
    </row>
    <row r="567" spans="1:6" ht="12.75" customHeight="1" x14ac:dyDescent="0.2">
      <c r="A567" s="14"/>
      <c r="B567" s="35"/>
      <c r="C567" s="35"/>
      <c r="D567" s="35"/>
      <c r="E567" s="35"/>
      <c r="F567" s="39"/>
    </row>
    <row r="568" spans="1:6" ht="12.75" customHeight="1" x14ac:dyDescent="0.2">
      <c r="A568" s="14"/>
      <c r="B568" s="35"/>
      <c r="C568" s="35"/>
      <c r="D568" s="35"/>
      <c r="E568" s="35"/>
      <c r="F568" s="39"/>
    </row>
    <row r="569" spans="1:6" ht="12.75" customHeight="1" x14ac:dyDescent="0.2">
      <c r="A569" s="414" t="s">
        <v>500</v>
      </c>
      <c r="B569" s="414"/>
      <c r="C569" s="414"/>
      <c r="D569" s="414"/>
      <c r="E569" s="414"/>
      <c r="F569" s="39"/>
    </row>
    <row r="570" spans="1:6" ht="12.75" customHeight="1" x14ac:dyDescent="0.2">
      <c r="A570" s="414"/>
      <c r="B570" s="414"/>
      <c r="C570" s="414"/>
      <c r="D570" s="414"/>
      <c r="E570" s="414"/>
      <c r="F570" s="39"/>
    </row>
    <row r="571" spans="1:6" ht="12.75" customHeight="1" x14ac:dyDescent="0.2">
      <c r="A571" s="414"/>
      <c r="B571" s="414"/>
      <c r="C571" s="414"/>
      <c r="D571" s="414"/>
      <c r="E571" s="414"/>
      <c r="F571" s="39"/>
    </row>
    <row r="572" spans="1:6" ht="34.5" customHeight="1" x14ac:dyDescent="0.2">
      <c r="A572" s="381"/>
      <c r="B572" s="381" t="s">
        <v>215</v>
      </c>
      <c r="C572" s="382" t="s">
        <v>284</v>
      </c>
      <c r="D572" s="382"/>
      <c r="E572" s="382"/>
      <c r="F572" s="278"/>
    </row>
    <row r="573" spans="1:6" ht="24" x14ac:dyDescent="0.2">
      <c r="A573" s="382"/>
      <c r="B573" s="382"/>
      <c r="C573" s="313" t="s">
        <v>216</v>
      </c>
      <c r="D573" s="313" t="s">
        <v>217</v>
      </c>
      <c r="E573" s="313" t="s">
        <v>218</v>
      </c>
      <c r="F573" s="222"/>
    </row>
    <row r="574" spans="1:6" ht="7.5" customHeight="1" x14ac:dyDescent="0.2">
      <c r="A574" s="14"/>
      <c r="B574" s="35"/>
      <c r="C574" s="35"/>
      <c r="D574" s="35"/>
      <c r="E574" s="35"/>
      <c r="F574" s="39"/>
    </row>
    <row r="575" spans="1:6" ht="13.5" customHeight="1" x14ac:dyDescent="0.2">
      <c r="A575" s="360" t="s">
        <v>265</v>
      </c>
      <c r="B575" s="360"/>
      <c r="C575" s="215"/>
      <c r="D575" s="215"/>
      <c r="E575" s="215"/>
      <c r="F575" s="30"/>
    </row>
    <row r="576" spans="1:6" s="271" customFormat="1" ht="13.5" customHeight="1" x14ac:dyDescent="0.2">
      <c r="A576" s="52" t="s">
        <v>57</v>
      </c>
      <c r="B576" s="217">
        <v>91.440404130981676</v>
      </c>
      <c r="C576" s="217">
        <v>40.320775183812614</v>
      </c>
      <c r="D576" s="217">
        <v>76.874746920929141</v>
      </c>
      <c r="E576" s="217">
        <v>99.522885322761212</v>
      </c>
      <c r="F576" s="30"/>
    </row>
    <row r="577" spans="1:15" s="271" customFormat="1" ht="13.5" customHeight="1" x14ac:dyDescent="0.2">
      <c r="A577" s="52" t="s">
        <v>58</v>
      </c>
      <c r="B577" s="217">
        <v>83.679365296136993</v>
      </c>
      <c r="C577" s="217">
        <v>76.161816347491708</v>
      </c>
      <c r="D577" s="217">
        <v>97.901671786178341</v>
      </c>
      <c r="E577" s="217">
        <v>81.18626313357295</v>
      </c>
      <c r="F577" s="30"/>
    </row>
    <row r="578" spans="1:15" s="271" customFormat="1" ht="13.5" customHeight="1" x14ac:dyDescent="0.2">
      <c r="A578" s="52" t="s">
        <v>60</v>
      </c>
      <c r="B578" s="217">
        <v>95.217994667597182</v>
      </c>
      <c r="C578" s="217">
        <v>65.951620394681214</v>
      </c>
      <c r="D578" s="217">
        <v>98.204863464866278</v>
      </c>
      <c r="E578" s="217">
        <v>99.513988193348482</v>
      </c>
      <c r="F578" s="30"/>
    </row>
    <row r="579" spans="1:15" s="271" customFormat="1" x14ac:dyDescent="0.2">
      <c r="A579" s="52" t="s">
        <v>498</v>
      </c>
      <c r="B579" s="217">
        <v>98.535191846037748</v>
      </c>
      <c r="C579" s="217">
        <v>55.293764582672431</v>
      </c>
      <c r="D579" s="217">
        <v>99.396227105943751</v>
      </c>
      <c r="E579" s="217">
        <v>96.706805164196055</v>
      </c>
      <c r="F579" s="30"/>
    </row>
    <row r="580" spans="1:15" s="271" customFormat="1" ht="13.5" customHeight="1" x14ac:dyDescent="0.2">
      <c r="A580" s="52" t="s">
        <v>254</v>
      </c>
      <c r="B580" s="217">
        <v>94.015066863892486</v>
      </c>
      <c r="C580" s="217">
        <v>23.518724569375259</v>
      </c>
      <c r="D580" s="217">
        <v>91.008220926398906</v>
      </c>
      <c r="E580" s="217">
        <v>98.791552806026544</v>
      </c>
      <c r="F580" s="30"/>
    </row>
    <row r="581" spans="1:15" x14ac:dyDescent="0.2">
      <c r="A581" s="52" t="s">
        <v>253</v>
      </c>
      <c r="B581" s="124">
        <v>88.025938158023493</v>
      </c>
      <c r="C581" s="124">
        <v>16.514279506697864</v>
      </c>
      <c r="D581" s="124">
        <v>88.342520117919022</v>
      </c>
      <c r="E581" s="124">
        <v>93.409683269287925</v>
      </c>
      <c r="F581" s="243"/>
    </row>
    <row r="582" spans="1:15" x14ac:dyDescent="0.2">
      <c r="A582" s="52" t="s">
        <v>59</v>
      </c>
      <c r="B582" s="124">
        <v>100</v>
      </c>
      <c r="C582" s="124">
        <v>68.457419586882196</v>
      </c>
      <c r="D582" s="124">
        <v>94.353952341528029</v>
      </c>
      <c r="E582" s="124">
        <v>97.312204812948025</v>
      </c>
      <c r="F582" s="243"/>
    </row>
    <row r="583" spans="1:15" x14ac:dyDescent="0.2">
      <c r="A583" s="52" t="s">
        <v>61</v>
      </c>
      <c r="B583" s="124">
        <v>95.814188723349773</v>
      </c>
      <c r="C583" s="124">
        <v>38.086449664203151</v>
      </c>
      <c r="D583" s="124">
        <v>94.547254470625603</v>
      </c>
      <c r="E583" s="124">
        <v>100</v>
      </c>
      <c r="F583" s="243"/>
    </row>
    <row r="584" spans="1:15" x14ac:dyDescent="0.2">
      <c r="A584" s="52" t="s">
        <v>62</v>
      </c>
      <c r="B584" s="124">
        <v>93.13552283475876</v>
      </c>
      <c r="C584" s="124">
        <v>85.228470659581944</v>
      </c>
      <c r="D584" s="124">
        <v>96.222040079604142</v>
      </c>
      <c r="E584" s="124">
        <v>93.450045995066915</v>
      </c>
      <c r="F584" s="243"/>
    </row>
    <row r="585" spans="1:15" x14ac:dyDescent="0.2">
      <c r="A585" s="52" t="s">
        <v>119</v>
      </c>
      <c r="B585" s="124">
        <v>79.754014311545077</v>
      </c>
      <c r="C585" s="124">
        <v>15.358013041272805</v>
      </c>
      <c r="D585" s="124">
        <v>67.110994720105595</v>
      </c>
      <c r="E585" s="124">
        <v>89.728565953882267</v>
      </c>
      <c r="F585" s="243"/>
    </row>
    <row r="586" spans="1:15" x14ac:dyDescent="0.2">
      <c r="A586" s="52" t="s">
        <v>63</v>
      </c>
      <c r="B586" s="345">
        <v>97.613456735998199</v>
      </c>
      <c r="C586" s="345">
        <v>17.977454020560902</v>
      </c>
      <c r="D586" s="345">
        <v>95.5285984809193</v>
      </c>
      <c r="E586" s="345">
        <v>97.067253079878313</v>
      </c>
    </row>
    <row r="587" spans="1:15" s="108" customFormat="1" ht="14.25" customHeight="1" x14ac:dyDescent="0.2">
      <c r="A587" s="360" t="s">
        <v>265</v>
      </c>
      <c r="B587" s="360"/>
      <c r="C587" s="11"/>
      <c r="D587" s="11"/>
      <c r="E587" s="11"/>
      <c r="F587" s="102"/>
      <c r="G587" s="102"/>
      <c r="J587" s="75"/>
      <c r="K587" s="75"/>
      <c r="L587" s="75"/>
      <c r="M587" s="75"/>
      <c r="N587" s="75"/>
      <c r="O587" s="75"/>
    </row>
    <row r="588" spans="1:15" s="108" customFormat="1" x14ac:dyDescent="0.2">
      <c r="A588" s="100" t="s">
        <v>15</v>
      </c>
      <c r="B588" s="317">
        <v>93.479005761830507</v>
      </c>
      <c r="C588" s="143">
        <v>24.237451886765026</v>
      </c>
      <c r="D588" s="143">
        <v>92.432658855011368</v>
      </c>
      <c r="E588" s="143">
        <v>97.457271582870533</v>
      </c>
      <c r="F588" s="143"/>
      <c r="G588" s="314"/>
      <c r="J588" s="72"/>
      <c r="K588" s="76"/>
      <c r="L588" s="76"/>
      <c r="M588" s="76"/>
      <c r="N588" s="76"/>
      <c r="O588" s="76"/>
    </row>
    <row r="589" spans="1:15" s="108" customFormat="1" x14ac:dyDescent="0.2">
      <c r="A589" s="52" t="s">
        <v>67</v>
      </c>
      <c r="B589" s="317">
        <v>85.509347271758955</v>
      </c>
      <c r="C589" s="143">
        <v>27.013111742374672</v>
      </c>
      <c r="D589" s="148">
        <v>73.546649636982806</v>
      </c>
      <c r="E589" s="143">
        <v>94.57360931907013</v>
      </c>
      <c r="F589" s="143"/>
      <c r="G589" s="314"/>
      <c r="J589" s="72"/>
      <c r="K589" s="76"/>
      <c r="L589" s="76"/>
      <c r="M589" s="76"/>
      <c r="N589" s="76"/>
      <c r="O589" s="76"/>
    </row>
    <row r="590" spans="1:15" s="108" customFormat="1" ht="15" x14ac:dyDescent="0.2">
      <c r="A590" s="52" t="s">
        <v>65</v>
      </c>
      <c r="B590" s="317">
        <v>96.038127934050891</v>
      </c>
      <c r="C590" s="143">
        <v>80.784867465654315</v>
      </c>
      <c r="D590" s="148">
        <v>96.7987480823883</v>
      </c>
      <c r="E590" s="143">
        <v>96.000589140174455</v>
      </c>
      <c r="F590" s="143"/>
      <c r="G590" s="314"/>
      <c r="J590" s="73"/>
      <c r="K590" s="260"/>
      <c r="L590" s="260"/>
      <c r="M590" s="260"/>
      <c r="N590" s="260"/>
      <c r="O590" s="260"/>
    </row>
    <row r="591" spans="1:15" s="108" customFormat="1" ht="15" x14ac:dyDescent="0.2">
      <c r="A591" s="52" t="s">
        <v>68</v>
      </c>
      <c r="B591" s="317">
        <v>92.487430977777237</v>
      </c>
      <c r="C591" s="143">
        <v>77.005966873854234</v>
      </c>
      <c r="D591" s="143">
        <v>99.859211520032844</v>
      </c>
      <c r="E591" s="143">
        <v>91.131266927136849</v>
      </c>
      <c r="F591" s="143"/>
      <c r="G591" s="314"/>
      <c r="J591" s="73"/>
      <c r="K591" s="260"/>
      <c r="L591" s="260"/>
      <c r="M591" s="260"/>
      <c r="N591" s="260"/>
      <c r="O591" s="260"/>
    </row>
    <row r="592" spans="1:15" s="108" customFormat="1" ht="15" x14ac:dyDescent="0.2">
      <c r="A592" s="125" t="s">
        <v>71</v>
      </c>
      <c r="B592" s="315">
        <v>95.287369632094098</v>
      </c>
      <c r="C592" s="147">
        <v>66.890258214915093</v>
      </c>
      <c r="D592" s="147">
        <v>98.23090641645986</v>
      </c>
      <c r="E592" s="147">
        <v>99.521165993892197</v>
      </c>
      <c r="F592" s="143"/>
      <c r="G592" s="314"/>
      <c r="J592" s="73"/>
      <c r="K592" s="260"/>
      <c r="L592" s="260"/>
      <c r="M592" s="260"/>
      <c r="N592" s="260"/>
      <c r="O592" s="260"/>
    </row>
    <row r="593" spans="1:9" ht="15.75" customHeight="1" x14ac:dyDescent="0.2">
      <c r="A593" s="42" t="s">
        <v>111</v>
      </c>
    </row>
    <row r="607" spans="1:9" ht="33" customHeight="1" x14ac:dyDescent="0.2">
      <c r="A607" s="420" t="s">
        <v>492</v>
      </c>
      <c r="B607" s="420"/>
      <c r="C607" s="420"/>
      <c r="D607" s="420"/>
      <c r="E607" s="420"/>
      <c r="F607" s="420"/>
      <c r="G607" s="420"/>
      <c r="H607" s="420"/>
      <c r="I607" s="420"/>
    </row>
    <row r="608" spans="1:9" ht="20.25" customHeight="1" x14ac:dyDescent="0.2">
      <c r="A608" s="221"/>
      <c r="B608" s="382" t="s">
        <v>219</v>
      </c>
      <c r="C608" s="382"/>
      <c r="D608" s="382"/>
      <c r="E608" s="382"/>
      <c r="F608" s="382"/>
      <c r="G608" s="382"/>
      <c r="H608" s="382"/>
      <c r="I608" s="382"/>
    </row>
    <row r="609" spans="1:9" ht="48" x14ac:dyDescent="0.2">
      <c r="A609" s="220"/>
      <c r="B609" s="220" t="s">
        <v>220</v>
      </c>
      <c r="C609" s="220" t="s">
        <v>136</v>
      </c>
      <c r="D609" s="220" t="s">
        <v>137</v>
      </c>
      <c r="E609" s="221" t="s">
        <v>224</v>
      </c>
      <c r="F609" s="220" t="s">
        <v>225</v>
      </c>
      <c r="G609" s="221" t="s">
        <v>222</v>
      </c>
      <c r="H609" s="221" t="s">
        <v>223</v>
      </c>
      <c r="I609" s="221" t="s">
        <v>221</v>
      </c>
    </row>
    <row r="610" spans="1:9" ht="6.75" customHeight="1" x14ac:dyDescent="0.2">
      <c r="A610" s="99"/>
      <c r="B610" s="99"/>
      <c r="C610" s="99"/>
      <c r="D610" s="99"/>
      <c r="E610" s="99"/>
    </row>
    <row r="611" spans="1:9" x14ac:dyDescent="0.2">
      <c r="A611" s="212" t="s">
        <v>193</v>
      </c>
      <c r="B611" s="28">
        <v>90.448338866060055</v>
      </c>
      <c r="C611" s="28">
        <v>62.527641283395333</v>
      </c>
      <c r="D611" s="28">
        <v>58.985779131509062</v>
      </c>
      <c r="E611" s="28">
        <v>30.568873781065438</v>
      </c>
      <c r="F611" s="28">
        <v>26.620284080022</v>
      </c>
      <c r="G611" s="28">
        <v>24.918508253511586</v>
      </c>
      <c r="H611" s="28">
        <v>20.521974584483459</v>
      </c>
      <c r="I611" s="28">
        <v>20.346170703043811</v>
      </c>
    </row>
    <row r="612" spans="1:9" ht="8.25" customHeight="1" x14ac:dyDescent="0.2">
      <c r="A612" s="83"/>
      <c r="B612" s="84"/>
      <c r="C612" s="84"/>
      <c r="D612" s="84"/>
      <c r="E612" s="85"/>
      <c r="F612" s="85"/>
      <c r="G612" s="85"/>
      <c r="H612" s="85"/>
      <c r="I612" s="85"/>
    </row>
    <row r="613" spans="1:9" x14ac:dyDescent="0.2">
      <c r="A613" s="212" t="s">
        <v>112</v>
      </c>
      <c r="B613" s="215"/>
      <c r="C613" s="215"/>
      <c r="D613" s="215"/>
      <c r="E613" s="215"/>
      <c r="F613" s="215"/>
      <c r="G613" s="215"/>
      <c r="H613" s="215"/>
      <c r="I613" s="215"/>
    </row>
    <row r="614" spans="1:9" x14ac:dyDescent="0.2">
      <c r="A614" s="52" t="s">
        <v>0</v>
      </c>
      <c r="B614" s="124">
        <v>90.062088885562574</v>
      </c>
      <c r="C614" s="124">
        <v>61.112035167550097</v>
      </c>
      <c r="D614" s="124">
        <v>59.542078747881199</v>
      </c>
      <c r="E614" s="124">
        <v>30.734370818499851</v>
      </c>
      <c r="F614" s="124">
        <v>26.61395193508136</v>
      </c>
      <c r="G614" s="124">
        <v>26.100882388994311</v>
      </c>
      <c r="H614" s="124">
        <v>21.382740667148319</v>
      </c>
      <c r="I614" s="124">
        <v>19.837627344043394</v>
      </c>
    </row>
    <row r="615" spans="1:9" ht="12.75" customHeight="1" x14ac:dyDescent="0.2">
      <c r="A615" s="52" t="s">
        <v>1</v>
      </c>
      <c r="B615" s="124">
        <v>91.4033409450888</v>
      </c>
      <c r="C615" s="124">
        <v>66.027723748064531</v>
      </c>
      <c r="D615" s="124">
        <v>57.61032976704815</v>
      </c>
      <c r="E615" s="124">
        <v>30.15968278351664</v>
      </c>
      <c r="F615" s="124">
        <v>26.635940292030703</v>
      </c>
      <c r="G615" s="124">
        <v>21.995091257809712</v>
      </c>
      <c r="H615" s="124">
        <v>18.393732668603903</v>
      </c>
      <c r="I615" s="124">
        <v>21.603542844515925</v>
      </c>
    </row>
    <row r="616" spans="1:9" ht="5.25" customHeight="1" x14ac:dyDescent="0.2">
      <c r="A616" s="16"/>
      <c r="B616" s="124"/>
      <c r="C616" s="124"/>
      <c r="D616" s="124"/>
      <c r="E616" s="124"/>
      <c r="F616" s="124"/>
      <c r="G616" s="124"/>
      <c r="H616" s="124"/>
      <c r="I616" s="124"/>
    </row>
    <row r="617" spans="1:9" x14ac:dyDescent="0.2">
      <c r="A617" s="212" t="s">
        <v>110</v>
      </c>
      <c r="B617" s="215"/>
      <c r="C617" s="215"/>
      <c r="D617" s="215"/>
      <c r="E617" s="215"/>
      <c r="F617" s="215"/>
      <c r="G617" s="215"/>
      <c r="H617" s="215"/>
      <c r="I617" s="215"/>
    </row>
    <row r="618" spans="1:9" x14ac:dyDescent="0.2">
      <c r="A618" s="52" t="s">
        <v>56</v>
      </c>
      <c r="B618" s="216">
        <v>66.356505448434476</v>
      </c>
      <c r="C618" s="216">
        <v>23.658316994797676</v>
      </c>
      <c r="D618" s="216">
        <v>28.685127899955031</v>
      </c>
      <c r="E618" s="216">
        <v>61.529407876945811</v>
      </c>
      <c r="F618" s="216">
        <v>51.999042815810348</v>
      </c>
      <c r="G618" s="216">
        <v>3.3873405097753224</v>
      </c>
      <c r="H618" s="216">
        <v>0</v>
      </c>
      <c r="I618" s="216">
        <v>1.8879806742826657</v>
      </c>
    </row>
    <row r="619" spans="1:9" x14ac:dyDescent="0.2">
      <c r="A619" s="100" t="s">
        <v>5</v>
      </c>
      <c r="B619" s="216">
        <v>91.529021848379003</v>
      </c>
      <c r="C619" s="216">
        <v>66.749711011251705</v>
      </c>
      <c r="D619" s="216">
        <v>65.745304130045582</v>
      </c>
      <c r="E619" s="216">
        <v>39.824080698072585</v>
      </c>
      <c r="F619" s="216">
        <v>41.286969735962863</v>
      </c>
      <c r="G619" s="216">
        <v>23.756801895796638</v>
      </c>
      <c r="H619" s="216">
        <v>8.8480816061489111</v>
      </c>
      <c r="I619" s="216">
        <v>20.693499650504712</v>
      </c>
    </row>
    <row r="620" spans="1:9" x14ac:dyDescent="0.2">
      <c r="A620" s="52" t="s">
        <v>6</v>
      </c>
      <c r="B620" s="216">
        <v>89.969481962846444</v>
      </c>
      <c r="C620" s="216">
        <v>64.178894721986183</v>
      </c>
      <c r="D620" s="216">
        <v>64.55437387848832</v>
      </c>
      <c r="E620" s="216">
        <v>30.311829367948416</v>
      </c>
      <c r="F620" s="216">
        <v>30.122426586293553</v>
      </c>
      <c r="G620" s="216">
        <v>22.936574614750977</v>
      </c>
      <c r="H620" s="216">
        <v>20.701792896975885</v>
      </c>
      <c r="I620" s="216">
        <v>18.202055991849704</v>
      </c>
    </row>
    <row r="621" spans="1:9" x14ac:dyDescent="0.2">
      <c r="A621" s="52" t="s">
        <v>7</v>
      </c>
      <c r="B621" s="216">
        <v>91.498609838984109</v>
      </c>
      <c r="C621" s="63">
        <v>62.711875111149837</v>
      </c>
      <c r="D621" s="63">
        <v>57.354138738148478</v>
      </c>
      <c r="E621" s="216">
        <v>28.26004712578078</v>
      </c>
      <c r="F621" s="216">
        <v>23.007526124420895</v>
      </c>
      <c r="G621" s="216">
        <v>25.926820221136538</v>
      </c>
      <c r="H621" s="216">
        <v>23.549880022459071</v>
      </c>
      <c r="I621" s="216">
        <v>21.085720226151246</v>
      </c>
    </row>
    <row r="622" spans="1:9" x14ac:dyDescent="0.2">
      <c r="A622" s="52" t="s">
        <v>8</v>
      </c>
      <c r="B622" s="216">
        <v>92.203292524765473</v>
      </c>
      <c r="C622" s="63">
        <v>70.738022967769737</v>
      </c>
      <c r="D622" s="63">
        <v>63.91605608808424</v>
      </c>
      <c r="E622" s="216">
        <v>26.41177622233392</v>
      </c>
      <c r="F622" s="216">
        <v>16.991629605311324</v>
      </c>
      <c r="G622" s="216">
        <v>36.767019750508211</v>
      </c>
      <c r="H622" s="216">
        <v>12.218121490117504</v>
      </c>
      <c r="I622" s="216">
        <v>31.901105490136651</v>
      </c>
    </row>
    <row r="623" spans="1:9" ht="7.5" customHeight="1" x14ac:dyDescent="0.2">
      <c r="A623" s="14"/>
      <c r="B623" s="35"/>
      <c r="C623" s="35"/>
      <c r="D623" s="35"/>
      <c r="E623" s="35"/>
      <c r="F623" s="35"/>
      <c r="G623" s="35"/>
      <c r="H623" s="35"/>
      <c r="I623" s="35"/>
    </row>
    <row r="624" spans="1:9" x14ac:dyDescent="0.2">
      <c r="A624" s="360" t="s">
        <v>179</v>
      </c>
      <c r="B624" s="360"/>
      <c r="C624" s="215"/>
      <c r="D624" s="215"/>
      <c r="E624" s="215"/>
      <c r="F624" s="215"/>
      <c r="G624" s="215"/>
      <c r="H624" s="215"/>
      <c r="I624" s="215"/>
    </row>
    <row r="625" spans="1:9" x14ac:dyDescent="0.2">
      <c r="A625" s="52" t="s">
        <v>72</v>
      </c>
      <c r="B625" s="124">
        <v>89.666542209757722</v>
      </c>
      <c r="C625" s="124">
        <v>64.518021204623409</v>
      </c>
      <c r="D625" s="124">
        <v>63.457341935693734</v>
      </c>
      <c r="E625" s="124">
        <v>38.361652065206989</v>
      </c>
      <c r="F625" s="124">
        <v>29.372141656132239</v>
      </c>
      <c r="G625" s="124">
        <v>31.257734026235511</v>
      </c>
      <c r="H625" s="124">
        <v>28.214135193771678</v>
      </c>
      <c r="I625" s="124">
        <v>42.523640967304893</v>
      </c>
    </row>
    <row r="626" spans="1:9" x14ac:dyDescent="0.2">
      <c r="A626" s="52" t="s">
        <v>9</v>
      </c>
      <c r="B626" s="124">
        <v>95.607273465614114</v>
      </c>
      <c r="C626" s="124">
        <v>71.212352951664826</v>
      </c>
      <c r="D626" s="124">
        <v>41.409940201170542</v>
      </c>
      <c r="E626" s="124">
        <v>37.424764789659513</v>
      </c>
      <c r="F626" s="124">
        <v>14.65427689982671</v>
      </c>
      <c r="G626" s="124">
        <v>12.73961473054209</v>
      </c>
      <c r="H626" s="124">
        <v>39.410168681190449</v>
      </c>
      <c r="I626" s="124">
        <v>14.34897022808928</v>
      </c>
    </row>
    <row r="627" spans="1:9" x14ac:dyDescent="0.2">
      <c r="A627" s="52" t="s">
        <v>24</v>
      </c>
      <c r="B627" s="124">
        <v>93.002312009149563</v>
      </c>
      <c r="C627" s="124">
        <v>73.860318671564244</v>
      </c>
      <c r="D627" s="124">
        <v>65.500381201658755</v>
      </c>
      <c r="E627" s="124">
        <v>43.675334802204254</v>
      </c>
      <c r="F627" s="124">
        <v>18.752366761744085</v>
      </c>
      <c r="G627" s="124">
        <v>48.918018018471344</v>
      </c>
      <c r="H627" s="124">
        <v>6.6795577789059619</v>
      </c>
      <c r="I627" s="124">
        <v>18.055812912431261</v>
      </c>
    </row>
    <row r="628" spans="1:9" x14ac:dyDescent="0.2">
      <c r="A628" s="52" t="s">
        <v>10</v>
      </c>
      <c r="B628" s="124">
        <v>86.397359387756836</v>
      </c>
      <c r="C628" s="124">
        <v>52.88595140451109</v>
      </c>
      <c r="D628" s="124">
        <v>63.8309873709036</v>
      </c>
      <c r="E628" s="124">
        <v>21.274771131914928</v>
      </c>
      <c r="F628" s="124">
        <v>33.554567490230852</v>
      </c>
      <c r="G628" s="124">
        <v>17.569884109319116</v>
      </c>
      <c r="H628" s="124">
        <v>11.632774306580911</v>
      </c>
      <c r="I628" s="124">
        <v>13.052821914750682</v>
      </c>
    </row>
    <row r="629" spans="1:9" x14ac:dyDescent="0.2">
      <c r="A629" s="52" t="s">
        <v>25</v>
      </c>
      <c r="B629" s="124">
        <v>99.302819945251258</v>
      </c>
      <c r="C629" s="124">
        <v>94.843148745489927</v>
      </c>
      <c r="D629" s="124">
        <v>90.660068416997433</v>
      </c>
      <c r="E629" s="124">
        <v>18.379961734287978</v>
      </c>
      <c r="F629" s="124">
        <v>65.517816516652445</v>
      </c>
      <c r="G629" s="124">
        <v>58.67654130024377</v>
      </c>
      <c r="H629" s="124">
        <v>21.258288793260185</v>
      </c>
      <c r="I629" s="124">
        <v>56.861592007266339</v>
      </c>
    </row>
    <row r="630" spans="1:9" x14ac:dyDescent="0.2">
      <c r="A630" s="52" t="s">
        <v>13</v>
      </c>
      <c r="B630" s="124">
        <v>87.072890082930741</v>
      </c>
      <c r="C630" s="124">
        <v>46.012161180080902</v>
      </c>
      <c r="D630" s="124">
        <v>51.865555613125267</v>
      </c>
      <c r="E630" s="124">
        <v>30.200191875285931</v>
      </c>
      <c r="F630" s="124">
        <v>15.871115122624953</v>
      </c>
      <c r="G630" s="124">
        <v>25.593563513079083</v>
      </c>
      <c r="H630" s="124">
        <v>20.008311288898273</v>
      </c>
      <c r="I630" s="124">
        <v>22.105530391798915</v>
      </c>
    </row>
    <row r="631" spans="1:9" ht="2.25" customHeight="1" x14ac:dyDescent="0.2">
      <c r="A631" s="14"/>
      <c r="B631" s="35"/>
      <c r="C631" s="35"/>
      <c r="D631" s="35"/>
      <c r="E631" s="35"/>
      <c r="F631" s="35"/>
      <c r="G631" s="35"/>
      <c r="H631" s="35"/>
      <c r="I631" s="35"/>
    </row>
    <row r="632" spans="1:9" x14ac:dyDescent="0.2">
      <c r="A632" s="126" t="s">
        <v>111</v>
      </c>
      <c r="B632" s="274"/>
      <c r="C632" s="274"/>
      <c r="D632" s="274"/>
      <c r="E632" s="274"/>
      <c r="F632" s="274"/>
      <c r="G632" s="274"/>
      <c r="H632" s="274"/>
      <c r="I632" s="274"/>
    </row>
    <row r="633" spans="1:9" x14ac:dyDescent="0.2">
      <c r="A633" s="100"/>
      <c r="B633" s="243"/>
      <c r="C633" s="243"/>
      <c r="D633" s="243"/>
      <c r="E633" s="243"/>
      <c r="F633" s="243"/>
      <c r="G633" s="243"/>
      <c r="H633" s="243"/>
      <c r="I633" s="243"/>
    </row>
    <row r="634" spans="1:9" x14ac:dyDescent="0.2">
      <c r="A634" s="100"/>
      <c r="B634" s="243"/>
      <c r="C634" s="243"/>
      <c r="D634" s="243"/>
      <c r="E634" s="243"/>
      <c r="F634" s="243"/>
      <c r="G634" s="243"/>
      <c r="H634" s="243"/>
      <c r="I634" s="243"/>
    </row>
    <row r="635" spans="1:9" x14ac:dyDescent="0.2">
      <c r="A635" s="100"/>
      <c r="B635" s="243"/>
      <c r="C635" s="243"/>
      <c r="D635" s="243"/>
      <c r="E635" s="243"/>
      <c r="F635" s="243"/>
      <c r="G635" s="243"/>
      <c r="H635" s="243"/>
      <c r="I635" s="243"/>
    </row>
    <row r="636" spans="1:9" x14ac:dyDescent="0.2">
      <c r="A636" s="100"/>
      <c r="B636" s="243"/>
      <c r="C636" s="243"/>
      <c r="D636" s="243"/>
      <c r="E636" s="243"/>
      <c r="F636" s="243"/>
      <c r="G636" s="243"/>
      <c r="H636" s="243"/>
      <c r="I636" s="243"/>
    </row>
    <row r="637" spans="1:9" x14ac:dyDescent="0.2">
      <c r="A637" s="100"/>
      <c r="B637" s="243"/>
      <c r="C637" s="243"/>
      <c r="D637" s="243"/>
      <c r="E637" s="243"/>
      <c r="F637" s="243"/>
      <c r="G637" s="243"/>
      <c r="H637" s="243"/>
      <c r="I637" s="243"/>
    </row>
    <row r="645" spans="1:9" ht="33" customHeight="1" x14ac:dyDescent="0.2">
      <c r="A645" s="420" t="s">
        <v>493</v>
      </c>
      <c r="B645" s="420"/>
      <c r="C645" s="420"/>
      <c r="D645" s="420"/>
      <c r="E645" s="420"/>
      <c r="F645" s="420"/>
      <c r="G645" s="420"/>
      <c r="H645" s="420"/>
      <c r="I645" s="420"/>
    </row>
    <row r="646" spans="1:9" ht="20.25" customHeight="1" x14ac:dyDescent="0.2">
      <c r="A646" s="221"/>
      <c r="B646" s="382" t="s">
        <v>219</v>
      </c>
      <c r="C646" s="382"/>
      <c r="D646" s="382"/>
      <c r="E646" s="382"/>
      <c r="F646" s="382"/>
      <c r="G646" s="382"/>
      <c r="H646" s="382"/>
      <c r="I646" s="382"/>
    </row>
    <row r="647" spans="1:9" ht="48" x14ac:dyDescent="0.2">
      <c r="A647" s="220"/>
      <c r="B647" s="220" t="s">
        <v>220</v>
      </c>
      <c r="C647" s="220" t="s">
        <v>136</v>
      </c>
      <c r="D647" s="220" t="s">
        <v>137</v>
      </c>
      <c r="E647" s="221" t="s">
        <v>224</v>
      </c>
      <c r="F647" s="220" t="s">
        <v>225</v>
      </c>
      <c r="G647" s="221" t="s">
        <v>222</v>
      </c>
      <c r="H647" s="221" t="s">
        <v>223</v>
      </c>
      <c r="I647" s="221" t="s">
        <v>221</v>
      </c>
    </row>
    <row r="649" spans="1:9" ht="13.5" customHeight="1" x14ac:dyDescent="0.2">
      <c r="A649" s="360" t="s">
        <v>265</v>
      </c>
      <c r="B649" s="360"/>
      <c r="C649" s="215"/>
      <c r="D649" s="215"/>
      <c r="E649" s="215"/>
      <c r="F649" s="215"/>
      <c r="G649" s="215"/>
      <c r="H649" s="215"/>
      <c r="I649" s="215"/>
    </row>
    <row r="650" spans="1:9" s="271" customFormat="1" ht="13.5" customHeight="1" x14ac:dyDescent="0.2">
      <c r="A650" s="52" t="s">
        <v>57</v>
      </c>
      <c r="B650" s="217">
        <v>91.058656297135869</v>
      </c>
      <c r="C650" s="217">
        <v>58.816249788109829</v>
      </c>
      <c r="D650" s="217">
        <v>52.508679316794669</v>
      </c>
      <c r="E650" s="217">
        <v>22.839185387187801</v>
      </c>
      <c r="F650" s="217">
        <v>27.433060939216915</v>
      </c>
      <c r="G650" s="217">
        <v>15.216014533278868</v>
      </c>
      <c r="H650" s="217">
        <v>23.672889694113959</v>
      </c>
      <c r="I650" s="217">
        <v>22.468670301226119</v>
      </c>
    </row>
    <row r="651" spans="1:9" s="271" customFormat="1" ht="13.5" customHeight="1" x14ac:dyDescent="0.2">
      <c r="A651" s="52" t="s">
        <v>58</v>
      </c>
      <c r="B651" s="217">
        <v>93.802997902585531</v>
      </c>
      <c r="C651" s="217">
        <v>57.552380965469382</v>
      </c>
      <c r="D651" s="217">
        <v>46.072715272241531</v>
      </c>
      <c r="E651" s="217">
        <v>28.216293099350636</v>
      </c>
      <c r="F651" s="217">
        <v>22.846961541006554</v>
      </c>
      <c r="G651" s="217">
        <v>31.663358049290263</v>
      </c>
      <c r="H651" s="217">
        <v>40.748606877694051</v>
      </c>
      <c r="I651" s="217">
        <v>22.162382531855272</v>
      </c>
    </row>
    <row r="652" spans="1:9" s="271" customFormat="1" ht="13.5" customHeight="1" x14ac:dyDescent="0.2">
      <c r="A652" s="52" t="s">
        <v>60</v>
      </c>
      <c r="B652" s="217">
        <v>97.494720365807325</v>
      </c>
      <c r="C652" s="217">
        <v>73.993704606470885</v>
      </c>
      <c r="D652" s="217">
        <v>60.097078857482231</v>
      </c>
      <c r="E652" s="217">
        <v>22.76407231076519</v>
      </c>
      <c r="F652" s="217">
        <v>23.496671296896412</v>
      </c>
      <c r="G652" s="217">
        <v>49.725220576972667</v>
      </c>
      <c r="H652" s="217">
        <v>11.070477661766096</v>
      </c>
      <c r="I652" s="217">
        <v>42.682381384277114</v>
      </c>
    </row>
    <row r="653" spans="1:9" s="271" customFormat="1" x14ac:dyDescent="0.2">
      <c r="A653" s="52" t="s">
        <v>498</v>
      </c>
      <c r="B653" s="217">
        <v>97.7641710847426</v>
      </c>
      <c r="C653" s="217">
        <v>57.376458573242672</v>
      </c>
      <c r="D653" s="217">
        <v>67.885498152810285</v>
      </c>
      <c r="E653" s="217">
        <v>34.293766037107574</v>
      </c>
      <c r="F653" s="217">
        <v>23.732333484436509</v>
      </c>
      <c r="G653" s="217">
        <v>32.515243881924093</v>
      </c>
      <c r="H653" s="217">
        <v>5.1452728430729806</v>
      </c>
      <c r="I653" s="217">
        <v>29.68501855129891</v>
      </c>
    </row>
    <row r="654" spans="1:9" s="271" customFormat="1" ht="13.5" customHeight="1" x14ac:dyDescent="0.2">
      <c r="A654" s="52" t="s">
        <v>254</v>
      </c>
      <c r="B654" s="217">
        <v>90.251655034738036</v>
      </c>
      <c r="C654" s="217">
        <v>63.173241785295112</v>
      </c>
      <c r="D654" s="217">
        <v>60.045814480382596</v>
      </c>
      <c r="E654" s="217">
        <v>31.364255388292566</v>
      </c>
      <c r="F654" s="217">
        <v>26.507323267994586</v>
      </c>
      <c r="G654" s="217">
        <v>24.924446717926632</v>
      </c>
      <c r="H654" s="217">
        <v>18.621719652873505</v>
      </c>
      <c r="I654" s="217">
        <v>15.674863630163671</v>
      </c>
    </row>
    <row r="655" spans="1:9" x14ac:dyDescent="0.2">
      <c r="A655" s="52" t="s">
        <v>253</v>
      </c>
      <c r="B655" s="124">
        <v>89.636612430916145</v>
      </c>
      <c r="C655" s="124">
        <v>65.664358554764249</v>
      </c>
      <c r="D655" s="124">
        <v>62.098829286579871</v>
      </c>
      <c r="E655" s="124">
        <v>20.111905013260529</v>
      </c>
      <c r="F655" s="124">
        <v>19.657879927623384</v>
      </c>
      <c r="G655" s="124">
        <v>30.473925856369217</v>
      </c>
      <c r="H655" s="124">
        <v>17.78802183930862</v>
      </c>
      <c r="I655" s="124">
        <v>26.024537680555998</v>
      </c>
    </row>
    <row r="656" spans="1:9" x14ac:dyDescent="0.2">
      <c r="A656" s="52" t="s">
        <v>59</v>
      </c>
      <c r="B656" s="124">
        <v>94.421491002471683</v>
      </c>
      <c r="C656" s="124">
        <v>78.02063435960163</v>
      </c>
      <c r="D656" s="124">
        <v>40.387759112418259</v>
      </c>
      <c r="E656" s="124">
        <v>53.588381597305492</v>
      </c>
      <c r="F656" s="124">
        <v>13.297283665658547</v>
      </c>
      <c r="G656" s="124">
        <v>15.619493459652055</v>
      </c>
      <c r="H656" s="124">
        <v>37.632965677183179</v>
      </c>
      <c r="I656" s="124">
        <v>14.59017496329407</v>
      </c>
    </row>
    <row r="657" spans="1:9" x14ac:dyDescent="0.2">
      <c r="A657" s="52" t="s">
        <v>61</v>
      </c>
      <c r="B657" s="124">
        <v>91.627250676556287</v>
      </c>
      <c r="C657" s="124">
        <v>62.636360391798775</v>
      </c>
      <c r="D657" s="124">
        <v>53.920449185935716</v>
      </c>
      <c r="E657" s="124">
        <v>28.975180758594465</v>
      </c>
      <c r="F657" s="124">
        <v>25.151519621540242</v>
      </c>
      <c r="G657" s="124">
        <v>25.811242229737385</v>
      </c>
      <c r="H657" s="124">
        <v>16.806382436714077</v>
      </c>
      <c r="I657" s="124">
        <v>16.46253192010327</v>
      </c>
    </row>
    <row r="658" spans="1:9" x14ac:dyDescent="0.2">
      <c r="A658" s="52" t="s">
        <v>62</v>
      </c>
      <c r="B658" s="124">
        <v>89.312979304120006</v>
      </c>
      <c r="C658" s="124">
        <v>60.374028310063032</v>
      </c>
      <c r="D658" s="124">
        <v>48.655801433097366</v>
      </c>
      <c r="E658" s="124">
        <v>33.910220666990014</v>
      </c>
      <c r="F658" s="124">
        <v>32.132442064172459</v>
      </c>
      <c r="G658" s="124">
        <v>21.824140100956068</v>
      </c>
      <c r="H658" s="124">
        <v>34.087126839049169</v>
      </c>
      <c r="I658" s="124">
        <v>25.657061072106103</v>
      </c>
    </row>
    <row r="659" spans="1:9" ht="16.5" customHeight="1" x14ac:dyDescent="0.2">
      <c r="A659" s="52" t="s">
        <v>119</v>
      </c>
      <c r="B659" s="124">
        <v>83.611355657993528</v>
      </c>
      <c r="C659" s="124">
        <v>56.157853194667297</v>
      </c>
      <c r="D659" s="124">
        <v>67.464754325371786</v>
      </c>
      <c r="E659" s="124">
        <v>13.827356437312257</v>
      </c>
      <c r="F659" s="124">
        <v>45.369644767113755</v>
      </c>
      <c r="G659" s="124">
        <v>31.56022823395978</v>
      </c>
      <c r="H659" s="124">
        <v>17.744335642376409</v>
      </c>
      <c r="I659" s="124">
        <v>35.322901673517599</v>
      </c>
    </row>
    <row r="660" spans="1:9" x14ac:dyDescent="0.2">
      <c r="A660" s="53" t="s">
        <v>63</v>
      </c>
      <c r="B660" s="280">
        <v>87.477501927343866</v>
      </c>
      <c r="C660" s="280">
        <v>60.276242449940241</v>
      </c>
      <c r="D660" s="280">
        <v>68.221233516951841</v>
      </c>
      <c r="E660" s="280">
        <v>27.120566215434817</v>
      </c>
      <c r="F660" s="280">
        <v>22.039578353788791</v>
      </c>
      <c r="G660" s="280">
        <v>17.898507356030407</v>
      </c>
      <c r="H660" s="280">
        <v>18.296061110734499</v>
      </c>
      <c r="I660" s="280">
        <v>15.323608143114937</v>
      </c>
    </row>
    <row r="661" spans="1:9" x14ac:dyDescent="0.2">
      <c r="A661" s="42" t="s">
        <v>111</v>
      </c>
    </row>
  </sheetData>
  <mergeCells count="106">
    <mergeCell ref="A303:A304"/>
    <mergeCell ref="B303:B304"/>
    <mergeCell ref="C303:F303"/>
    <mergeCell ref="G303:G304"/>
    <mergeCell ref="H303:H304"/>
    <mergeCell ref="A285:B285"/>
    <mergeCell ref="A236:H236"/>
    <mergeCell ref="A237:A238"/>
    <mergeCell ref="B237:B238"/>
    <mergeCell ref="C237:E237"/>
    <mergeCell ref="F237:F238"/>
    <mergeCell ref="G237:G238"/>
    <mergeCell ref="H237:H238"/>
    <mergeCell ref="A332:D332"/>
    <mergeCell ref="B193:B194"/>
    <mergeCell ref="A271:H271"/>
    <mergeCell ref="A645:I645"/>
    <mergeCell ref="B646:I646"/>
    <mergeCell ref="A649:B649"/>
    <mergeCell ref="A240:B240"/>
    <mergeCell ref="B461:F461"/>
    <mergeCell ref="B532:B533"/>
    <mergeCell ref="A532:A533"/>
    <mergeCell ref="C532:E532"/>
    <mergeCell ref="A569:E571"/>
    <mergeCell ref="A624:B624"/>
    <mergeCell ref="A272:A273"/>
    <mergeCell ref="B272:B273"/>
    <mergeCell ref="G272:G273"/>
    <mergeCell ref="H272:H273"/>
    <mergeCell ref="A306:B306"/>
    <mergeCell ref="C272:F272"/>
    <mergeCell ref="A461:A462"/>
    <mergeCell ref="A198:B198"/>
    <mergeCell ref="A277:B277"/>
    <mergeCell ref="A206:B206"/>
    <mergeCell ref="A302:H302"/>
    <mergeCell ref="A333:A334"/>
    <mergeCell ref="A498:F498"/>
    <mergeCell ref="B499:F499"/>
    <mergeCell ref="A466:B466"/>
    <mergeCell ref="A474:B474"/>
    <mergeCell ref="A531:E531"/>
    <mergeCell ref="A572:A573"/>
    <mergeCell ref="B572:B573"/>
    <mergeCell ref="C572:E572"/>
    <mergeCell ref="A502:B502"/>
    <mergeCell ref="A405:B405"/>
    <mergeCell ref="A391:F391"/>
    <mergeCell ref="A338:B338"/>
    <mergeCell ref="B333:C333"/>
    <mergeCell ref="D333:D334"/>
    <mergeCell ref="A366:D366"/>
    <mergeCell ref="A367:A368"/>
    <mergeCell ref="B367:C367"/>
    <mergeCell ref="D367:D368"/>
    <mergeCell ref="F367:F368"/>
    <mergeCell ref="A370:B370"/>
    <mergeCell ref="F333:F334"/>
    <mergeCell ref="A346:B346"/>
    <mergeCell ref="B608:I608"/>
    <mergeCell ref="A607:I607"/>
    <mergeCell ref="A460:F460"/>
    <mergeCell ref="A397:B397"/>
    <mergeCell ref="A392:A393"/>
    <mergeCell ref="F392:F393"/>
    <mergeCell ref="B392:E392"/>
    <mergeCell ref="A425:F425"/>
    <mergeCell ref="A426:A427"/>
    <mergeCell ref="B426:E426"/>
    <mergeCell ref="F426:F427"/>
    <mergeCell ref="A429:B429"/>
    <mergeCell ref="A575:B575"/>
    <mergeCell ref="H193:H194"/>
    <mergeCell ref="C193:E193"/>
    <mergeCell ref="F193:F194"/>
    <mergeCell ref="G193:G194"/>
    <mergeCell ref="A193:A194"/>
    <mergeCell ref="A156:A157"/>
    <mergeCell ref="B156:K156"/>
    <mergeCell ref="A159:B159"/>
    <mergeCell ref="A155:H155"/>
    <mergeCell ref="A587:B587"/>
    <mergeCell ref="A1:H1"/>
    <mergeCell ref="A120:A121"/>
    <mergeCell ref="G36:G37"/>
    <mergeCell ref="G85:G86"/>
    <mergeCell ref="A84:G84"/>
    <mergeCell ref="B120:K120"/>
    <mergeCell ref="A119:H119"/>
    <mergeCell ref="A7:B7"/>
    <mergeCell ref="H2:H3"/>
    <mergeCell ref="F36:F37"/>
    <mergeCell ref="A49:B49"/>
    <mergeCell ref="A41:B41"/>
    <mergeCell ref="B36:E36"/>
    <mergeCell ref="A35:F35"/>
    <mergeCell ref="A36:A37"/>
    <mergeCell ref="A2:A3"/>
    <mergeCell ref="B2:D2"/>
    <mergeCell ref="E2:G2"/>
    <mergeCell ref="A88:B88"/>
    <mergeCell ref="A85:A86"/>
    <mergeCell ref="B85:E85"/>
    <mergeCell ref="F85:F86"/>
    <mergeCell ref="A192:H192"/>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I36"/>
  <sheetViews>
    <sheetView showGridLines="0" view="pageLayout" zoomScaleNormal="100" workbookViewId="0">
      <selection activeCell="C35" sqref="C35"/>
    </sheetView>
  </sheetViews>
  <sheetFormatPr defaultRowHeight="15" x14ac:dyDescent="0.25"/>
  <sheetData>
    <row r="11" spans="1:9" ht="20.25" x14ac:dyDescent="0.3">
      <c r="A11" s="166" t="s">
        <v>372</v>
      </c>
      <c r="B11" s="168"/>
      <c r="C11" s="168"/>
      <c r="D11" s="168"/>
    </row>
    <row r="12" spans="1:9" ht="20.25" x14ac:dyDescent="0.3">
      <c r="A12" s="167"/>
      <c r="B12" s="168"/>
      <c r="C12" s="168"/>
      <c r="D12" s="168"/>
    </row>
    <row r="13" spans="1:9" ht="20.25" x14ac:dyDescent="0.3">
      <c r="A13" s="166" t="s">
        <v>373</v>
      </c>
      <c r="B13" s="168"/>
      <c r="C13" s="168"/>
      <c r="D13" s="168"/>
    </row>
    <row r="15" spans="1:9" x14ac:dyDescent="0.25">
      <c r="A15" s="348" t="s">
        <v>374</v>
      </c>
      <c r="B15" s="348"/>
      <c r="C15" s="348"/>
      <c r="D15" s="348"/>
      <c r="E15" s="348"/>
      <c r="F15" s="348"/>
      <c r="G15" s="348"/>
      <c r="H15" s="348"/>
      <c r="I15" s="348"/>
    </row>
    <row r="16" spans="1:9" x14ac:dyDescent="0.25">
      <c r="A16" s="348"/>
      <c r="B16" s="348"/>
      <c r="C16" s="348"/>
      <c r="D16" s="348"/>
      <c r="E16" s="348"/>
      <c r="F16" s="348"/>
      <c r="G16" s="348"/>
      <c r="H16" s="348"/>
      <c r="I16" s="348"/>
    </row>
    <row r="17" spans="1:9" x14ac:dyDescent="0.25">
      <c r="A17" s="348"/>
      <c r="B17" s="348"/>
      <c r="C17" s="348"/>
      <c r="D17" s="348"/>
      <c r="E17" s="348"/>
      <c r="F17" s="348"/>
      <c r="G17" s="348"/>
      <c r="H17" s="348"/>
      <c r="I17" s="348"/>
    </row>
    <row r="18" spans="1:9" x14ac:dyDescent="0.25">
      <c r="A18" s="348"/>
      <c r="B18" s="348"/>
      <c r="C18" s="348"/>
      <c r="D18" s="348"/>
      <c r="E18" s="348"/>
      <c r="F18" s="348"/>
      <c r="G18" s="348"/>
      <c r="H18" s="348"/>
      <c r="I18" s="348"/>
    </row>
    <row r="19" spans="1:9" x14ac:dyDescent="0.25">
      <c r="A19" s="348"/>
      <c r="B19" s="348"/>
      <c r="C19" s="348"/>
      <c r="D19" s="348"/>
      <c r="E19" s="348"/>
      <c r="F19" s="348"/>
      <c r="G19" s="348"/>
      <c r="H19" s="348"/>
      <c r="I19" s="348"/>
    </row>
    <row r="20" spans="1:9" x14ac:dyDescent="0.25">
      <c r="A20" s="348" t="s">
        <v>375</v>
      </c>
      <c r="B20" s="348"/>
      <c r="C20" s="348"/>
      <c r="D20" s="348"/>
      <c r="E20" s="348"/>
      <c r="F20" s="348"/>
      <c r="G20" s="348"/>
      <c r="H20" s="348"/>
      <c r="I20" s="348"/>
    </row>
    <row r="21" spans="1:9" x14ac:dyDescent="0.25">
      <c r="A21" s="348"/>
      <c r="B21" s="348"/>
      <c r="C21" s="348"/>
      <c r="D21" s="348"/>
      <c r="E21" s="348"/>
      <c r="F21" s="348"/>
      <c r="G21" s="348"/>
      <c r="H21" s="348"/>
      <c r="I21" s="348"/>
    </row>
    <row r="22" spans="1:9" x14ac:dyDescent="0.25">
      <c r="A22" s="348"/>
      <c r="B22" s="348"/>
      <c r="C22" s="348"/>
      <c r="D22" s="348"/>
      <c r="E22" s="348"/>
      <c r="F22" s="348"/>
      <c r="G22" s="348"/>
      <c r="H22" s="348"/>
      <c r="I22" s="348"/>
    </row>
    <row r="23" spans="1:9" x14ac:dyDescent="0.25">
      <c r="A23" s="348"/>
      <c r="B23" s="348"/>
      <c r="C23" s="348"/>
      <c r="D23" s="348"/>
      <c r="E23" s="348"/>
      <c r="F23" s="348"/>
      <c r="G23" s="348"/>
      <c r="H23" s="348"/>
      <c r="I23" s="348"/>
    </row>
    <row r="24" spans="1:9" x14ac:dyDescent="0.25">
      <c r="A24" s="348"/>
      <c r="B24" s="348"/>
      <c r="C24" s="348"/>
      <c r="D24" s="348"/>
      <c r="E24" s="348"/>
      <c r="F24" s="348"/>
      <c r="G24" s="348"/>
      <c r="H24" s="348"/>
      <c r="I24" s="348"/>
    </row>
    <row r="25" spans="1:9" x14ac:dyDescent="0.25">
      <c r="A25" s="348" t="s">
        <v>376</v>
      </c>
      <c r="B25" s="348"/>
      <c r="C25" s="348"/>
      <c r="D25" s="348"/>
      <c r="E25" s="348"/>
      <c r="F25" s="348"/>
      <c r="G25" s="348"/>
      <c r="H25" s="348"/>
      <c r="I25" s="348"/>
    </row>
    <row r="26" spans="1:9" x14ac:dyDescent="0.25">
      <c r="A26" s="348"/>
      <c r="B26" s="348"/>
      <c r="C26" s="348"/>
      <c r="D26" s="348"/>
      <c r="E26" s="348"/>
      <c r="F26" s="348"/>
      <c r="G26" s="348"/>
      <c r="H26" s="348"/>
      <c r="I26" s="348"/>
    </row>
    <row r="27" spans="1:9" x14ac:dyDescent="0.25">
      <c r="A27" s="348"/>
      <c r="B27" s="348"/>
      <c r="C27" s="348"/>
      <c r="D27" s="348"/>
      <c r="E27" s="348"/>
      <c r="F27" s="348"/>
      <c r="G27" s="348"/>
      <c r="H27" s="348"/>
      <c r="I27" s="348"/>
    </row>
    <row r="28" spans="1:9" x14ac:dyDescent="0.25">
      <c r="A28" s="348"/>
      <c r="B28" s="348"/>
      <c r="C28" s="348"/>
      <c r="D28" s="348"/>
      <c r="E28" s="348"/>
      <c r="F28" s="348"/>
      <c r="G28" s="348"/>
      <c r="H28" s="348"/>
      <c r="I28" s="348"/>
    </row>
    <row r="29" spans="1:9" x14ac:dyDescent="0.25">
      <c r="A29" s="348"/>
      <c r="B29" s="348"/>
      <c r="C29" s="348"/>
      <c r="D29" s="348"/>
      <c r="E29" s="348"/>
      <c r="F29" s="348"/>
      <c r="G29" s="348"/>
      <c r="H29" s="348"/>
      <c r="I29" s="348"/>
    </row>
    <row r="30" spans="1:9" x14ac:dyDescent="0.25">
      <c r="A30" s="307"/>
      <c r="B30" s="307"/>
      <c r="C30" s="307"/>
      <c r="D30" s="307"/>
      <c r="E30" s="307"/>
      <c r="F30" s="307"/>
      <c r="G30" s="307"/>
      <c r="H30" s="307"/>
      <c r="I30" s="307"/>
    </row>
    <row r="31" spans="1:9" x14ac:dyDescent="0.25">
      <c r="A31" s="349" t="s">
        <v>512</v>
      </c>
      <c r="B31" s="350"/>
      <c r="C31" s="350"/>
      <c r="D31" s="350"/>
      <c r="E31" s="350"/>
      <c r="F31" s="350"/>
      <c r="G31" s="350"/>
      <c r="H31" s="350"/>
      <c r="I31" s="350"/>
    </row>
    <row r="32" spans="1:9" x14ac:dyDescent="0.25">
      <c r="A32" s="350"/>
      <c r="B32" s="350"/>
      <c r="C32" s="350"/>
      <c r="D32" s="350"/>
      <c r="E32" s="350"/>
      <c r="F32" s="350"/>
      <c r="G32" s="350"/>
      <c r="H32" s="350"/>
      <c r="I32" s="350"/>
    </row>
    <row r="33" spans="1:9" x14ac:dyDescent="0.25">
      <c r="A33" s="350"/>
      <c r="B33" s="350"/>
      <c r="C33" s="350"/>
      <c r="D33" s="350"/>
      <c r="E33" s="350"/>
      <c r="F33" s="350"/>
      <c r="G33" s="350"/>
      <c r="H33" s="350"/>
      <c r="I33" s="350"/>
    </row>
    <row r="34" spans="1:9" x14ac:dyDescent="0.25">
      <c r="A34" s="422"/>
      <c r="B34" s="422"/>
      <c r="C34" s="422"/>
      <c r="D34" s="422"/>
      <c r="E34" s="422"/>
      <c r="F34" s="422"/>
      <c r="G34" s="422"/>
      <c r="H34" s="422"/>
      <c r="I34" s="422"/>
    </row>
    <row r="35" spans="1:9" x14ac:dyDescent="0.25">
      <c r="A35" s="422"/>
      <c r="B35" s="422"/>
      <c r="C35" s="422"/>
      <c r="D35" s="422"/>
      <c r="E35" s="422"/>
      <c r="F35" s="422"/>
      <c r="G35" s="422"/>
      <c r="H35" s="422"/>
      <c r="I35" s="422"/>
    </row>
    <row r="36" spans="1:9" x14ac:dyDescent="0.25">
      <c r="A36" s="422"/>
      <c r="B36" s="422"/>
      <c r="C36" s="422"/>
      <c r="D36" s="422"/>
      <c r="E36" s="422"/>
      <c r="F36" s="422"/>
      <c r="G36" s="422"/>
      <c r="H36" s="422"/>
      <c r="I36" s="422"/>
    </row>
  </sheetData>
  <mergeCells count="4">
    <mergeCell ref="A15:I19"/>
    <mergeCell ref="A20:I24"/>
    <mergeCell ref="A25:I29"/>
    <mergeCell ref="A31:I3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3"/>
  <sheetViews>
    <sheetView showGridLines="0" view="pageLayout" zoomScaleNormal="100" workbookViewId="0">
      <selection activeCell="C11" sqref="C11"/>
    </sheetView>
  </sheetViews>
  <sheetFormatPr defaultRowHeight="12" x14ac:dyDescent="0.2"/>
  <cols>
    <col min="1" max="1" width="12.85546875" style="108" customWidth="1"/>
    <col min="2" max="2" width="10.85546875" style="108" bestFit="1" customWidth="1"/>
    <col min="3" max="3" width="12.5703125" style="108" customWidth="1"/>
    <col min="4" max="4" width="14.7109375" style="108" customWidth="1"/>
    <col min="5" max="5" width="14" style="108" bestFit="1" customWidth="1"/>
    <col min="6" max="6" width="11.140625" style="108" bestFit="1" customWidth="1"/>
    <col min="7" max="7" width="10.85546875" style="108" customWidth="1"/>
    <col min="8" max="16384" width="9.140625" style="108"/>
  </cols>
  <sheetData>
    <row r="2" spans="1:7" ht="23.25" customHeight="1" x14ac:dyDescent="0.2">
      <c r="A2" s="106" t="s">
        <v>180</v>
      </c>
      <c r="B2" s="107"/>
      <c r="C2" s="107"/>
      <c r="D2" s="107"/>
      <c r="E2" s="107"/>
      <c r="F2" s="107"/>
      <c r="G2" s="107"/>
    </row>
    <row r="3" spans="1:7" ht="36" x14ac:dyDescent="0.2">
      <c r="A3" s="65" t="s">
        <v>279</v>
      </c>
      <c r="B3" s="104" t="s">
        <v>105</v>
      </c>
      <c r="C3" s="104" t="s">
        <v>108</v>
      </c>
      <c r="D3" s="104" t="s">
        <v>73</v>
      </c>
      <c r="E3" s="104" t="s">
        <v>104</v>
      </c>
      <c r="F3" s="104" t="s">
        <v>103</v>
      </c>
      <c r="G3" s="104" t="s">
        <v>109</v>
      </c>
    </row>
    <row r="4" spans="1:7" x14ac:dyDescent="0.2">
      <c r="A4" s="2" t="s">
        <v>74</v>
      </c>
      <c r="B4" s="3" t="s">
        <v>75</v>
      </c>
      <c r="C4" s="3">
        <v>299</v>
      </c>
      <c r="D4" s="3">
        <v>382</v>
      </c>
      <c r="E4" s="3">
        <v>272</v>
      </c>
      <c r="F4" s="3">
        <v>213</v>
      </c>
      <c r="G4" s="4">
        <v>250.00000202655792</v>
      </c>
    </row>
    <row r="5" spans="1:7" x14ac:dyDescent="0.2">
      <c r="A5" s="2" t="s">
        <v>72</v>
      </c>
      <c r="B5" s="3" t="s">
        <v>76</v>
      </c>
      <c r="C5" s="3" t="s">
        <v>77</v>
      </c>
      <c r="D5" s="3" t="s">
        <v>78</v>
      </c>
      <c r="E5" s="3">
        <v>545</v>
      </c>
      <c r="F5" s="3">
        <v>427</v>
      </c>
      <c r="G5" s="4">
        <v>1231.9999680519104</v>
      </c>
    </row>
    <row r="6" spans="1:7" x14ac:dyDescent="0.2">
      <c r="A6" s="2" t="s">
        <v>79</v>
      </c>
      <c r="B6" s="3" t="s">
        <v>80</v>
      </c>
      <c r="C6" s="3">
        <v>125</v>
      </c>
      <c r="D6" s="3">
        <v>175</v>
      </c>
      <c r="E6" s="3">
        <v>155</v>
      </c>
      <c r="F6" s="3">
        <v>125</v>
      </c>
      <c r="G6" s="4">
        <v>142.99999988079071</v>
      </c>
    </row>
    <row r="7" spans="1:7" x14ac:dyDescent="0.2">
      <c r="A7" s="2" t="s">
        <v>9</v>
      </c>
      <c r="B7" s="3" t="s">
        <v>81</v>
      </c>
      <c r="C7" s="3" t="s">
        <v>82</v>
      </c>
      <c r="D7" s="3" t="s">
        <v>83</v>
      </c>
      <c r="E7" s="3">
        <v>602</v>
      </c>
      <c r="F7" s="3">
        <v>430</v>
      </c>
      <c r="G7" s="4">
        <v>2296.0000553131104</v>
      </c>
    </row>
    <row r="8" spans="1:7" x14ac:dyDescent="0.2">
      <c r="A8" s="2" t="s">
        <v>24</v>
      </c>
      <c r="B8" s="3" t="s">
        <v>84</v>
      </c>
      <c r="C8" s="3">
        <v>914</v>
      </c>
      <c r="D8" s="3" t="s">
        <v>85</v>
      </c>
      <c r="E8" s="3">
        <v>513</v>
      </c>
      <c r="F8" s="3">
        <v>342</v>
      </c>
      <c r="G8" s="4">
        <v>1323.0000216960907</v>
      </c>
    </row>
    <row r="9" spans="1:7" x14ac:dyDescent="0.2">
      <c r="A9" s="2" t="s">
        <v>86</v>
      </c>
      <c r="B9" s="3" t="s">
        <v>87</v>
      </c>
      <c r="C9" s="3">
        <v>115</v>
      </c>
      <c r="D9" s="3">
        <v>155</v>
      </c>
      <c r="E9" s="3">
        <v>140</v>
      </c>
      <c r="F9" s="3">
        <v>115</v>
      </c>
      <c r="G9" s="4">
        <v>133.99999809265137</v>
      </c>
    </row>
    <row r="10" spans="1:7" x14ac:dyDescent="0.2">
      <c r="A10" s="2" t="s">
        <v>10</v>
      </c>
      <c r="B10" s="3" t="s">
        <v>88</v>
      </c>
      <c r="C10" s="3" t="s">
        <v>89</v>
      </c>
      <c r="D10" s="3" t="s">
        <v>90</v>
      </c>
      <c r="E10" s="3">
        <v>683</v>
      </c>
      <c r="F10" s="3">
        <v>507</v>
      </c>
      <c r="G10" s="4">
        <v>4156.0000801086426</v>
      </c>
    </row>
    <row r="11" spans="1:7" x14ac:dyDescent="0.2">
      <c r="A11" s="2" t="s">
        <v>91</v>
      </c>
      <c r="B11" s="3" t="s">
        <v>92</v>
      </c>
      <c r="C11" s="3">
        <v>519</v>
      </c>
      <c r="D11" s="3">
        <v>728</v>
      </c>
      <c r="E11" s="3">
        <v>392</v>
      </c>
      <c r="F11" s="3">
        <v>276</v>
      </c>
      <c r="G11" s="4">
        <v>479.00000393390656</v>
      </c>
    </row>
    <row r="12" spans="1:7" ht="13.5" customHeight="1" x14ac:dyDescent="0.2">
      <c r="A12" s="2" t="s">
        <v>25</v>
      </c>
      <c r="B12" s="3" t="s">
        <v>93</v>
      </c>
      <c r="C12" s="3">
        <v>718</v>
      </c>
      <c r="D12" s="3">
        <v>952</v>
      </c>
      <c r="E12" s="3">
        <v>442</v>
      </c>
      <c r="F12" s="3">
        <v>315</v>
      </c>
      <c r="G12" s="4">
        <v>589.99998998641968</v>
      </c>
    </row>
    <row r="13" spans="1:7" x14ac:dyDescent="0.2">
      <c r="A13" s="2" t="s">
        <v>94</v>
      </c>
      <c r="B13" s="3" t="s">
        <v>95</v>
      </c>
      <c r="C13" s="3">
        <v>268</v>
      </c>
      <c r="D13" s="3">
        <v>370</v>
      </c>
      <c r="E13" s="3">
        <v>267</v>
      </c>
      <c r="F13" s="3">
        <v>201</v>
      </c>
      <c r="G13" s="4">
        <v>227.00000536441803</v>
      </c>
    </row>
    <row r="14" spans="1:7" x14ac:dyDescent="0.2">
      <c r="A14" s="2" t="s">
        <v>96</v>
      </c>
      <c r="B14" s="3" t="s">
        <v>97</v>
      </c>
      <c r="C14" s="3">
        <v>74</v>
      </c>
      <c r="D14" s="3">
        <v>97</v>
      </c>
      <c r="E14" s="3">
        <v>94</v>
      </c>
      <c r="F14" s="3">
        <v>74</v>
      </c>
      <c r="G14" s="4">
        <v>39.000000715255737</v>
      </c>
    </row>
    <row r="15" spans="1:7" x14ac:dyDescent="0.2">
      <c r="A15" s="6" t="s">
        <v>2</v>
      </c>
      <c r="B15" s="7" t="s">
        <v>98</v>
      </c>
      <c r="C15" s="7" t="s">
        <v>99</v>
      </c>
      <c r="D15" s="7" t="s">
        <v>100</v>
      </c>
      <c r="E15" s="7" t="s">
        <v>101</v>
      </c>
      <c r="F15" s="7" t="s">
        <v>102</v>
      </c>
      <c r="G15" s="8" t="s">
        <v>107</v>
      </c>
    </row>
    <row r="16" spans="1:7" ht="24" customHeight="1" x14ac:dyDescent="0.2">
      <c r="A16" s="351" t="s">
        <v>106</v>
      </c>
      <c r="B16" s="351"/>
    </row>
    <row r="19" spans="1:7" ht="20.25" customHeight="1" x14ac:dyDescent="0.2">
      <c r="A19" s="173"/>
      <c r="B19" s="174"/>
      <c r="C19" s="174"/>
      <c r="D19" s="174"/>
      <c r="E19" s="174"/>
      <c r="F19" s="174"/>
      <c r="G19" s="174"/>
    </row>
    <row r="20" spans="1:7" x14ac:dyDescent="0.2">
      <c r="A20" s="175"/>
      <c r="B20" s="152"/>
      <c r="C20" s="152"/>
      <c r="D20" s="152"/>
      <c r="E20" s="152"/>
      <c r="F20" s="152"/>
      <c r="G20" s="152"/>
    </row>
    <row r="21" spans="1:7" x14ac:dyDescent="0.2">
      <c r="A21" s="170"/>
      <c r="B21" s="171"/>
      <c r="C21" s="171"/>
      <c r="D21" s="171"/>
      <c r="E21" s="171"/>
      <c r="F21" s="171"/>
      <c r="G21" s="172"/>
    </row>
    <row r="22" spans="1:7" x14ac:dyDescent="0.2">
      <c r="A22" s="170"/>
      <c r="B22" s="171"/>
      <c r="C22" s="171"/>
      <c r="D22" s="171"/>
      <c r="E22" s="171"/>
      <c r="F22" s="171"/>
      <c r="G22" s="172"/>
    </row>
    <row r="23" spans="1:7" x14ac:dyDescent="0.2">
      <c r="A23" s="170"/>
      <c r="B23" s="171"/>
      <c r="C23" s="171"/>
      <c r="D23" s="171"/>
      <c r="E23" s="171"/>
      <c r="F23" s="171"/>
      <c r="G23" s="172"/>
    </row>
    <row r="24" spans="1:7" x14ac:dyDescent="0.2">
      <c r="A24" s="170"/>
      <c r="B24" s="171"/>
      <c r="C24" s="171"/>
      <c r="D24" s="171"/>
      <c r="E24" s="171"/>
      <c r="F24" s="171"/>
      <c r="G24" s="172"/>
    </row>
    <row r="25" spans="1:7" x14ac:dyDescent="0.2">
      <c r="A25" s="170"/>
      <c r="B25" s="171"/>
      <c r="C25" s="171"/>
      <c r="D25" s="171"/>
      <c r="E25" s="171"/>
      <c r="F25" s="171"/>
      <c r="G25" s="172"/>
    </row>
    <row r="26" spans="1:7" x14ac:dyDescent="0.2">
      <c r="A26" s="170"/>
      <c r="B26" s="171"/>
      <c r="C26" s="171"/>
      <c r="D26" s="171"/>
      <c r="E26" s="171"/>
      <c r="F26" s="171"/>
      <c r="G26" s="172"/>
    </row>
    <row r="27" spans="1:7" x14ac:dyDescent="0.2">
      <c r="A27" s="170"/>
      <c r="B27" s="171"/>
      <c r="C27" s="171"/>
      <c r="D27" s="171"/>
      <c r="E27" s="171"/>
      <c r="F27" s="171"/>
      <c r="G27" s="172"/>
    </row>
    <row r="28" spans="1:7" x14ac:dyDescent="0.2">
      <c r="A28" s="170"/>
      <c r="B28" s="171"/>
      <c r="C28" s="171"/>
      <c r="D28" s="171"/>
      <c r="E28" s="171"/>
      <c r="F28" s="171"/>
      <c r="G28" s="172"/>
    </row>
    <row r="29" spans="1:7" x14ac:dyDescent="0.2">
      <c r="A29" s="170"/>
      <c r="B29" s="171"/>
      <c r="C29" s="171"/>
      <c r="D29" s="171"/>
      <c r="E29" s="171"/>
      <c r="F29" s="171"/>
      <c r="G29" s="172"/>
    </row>
    <row r="30" spans="1:7" x14ac:dyDescent="0.2">
      <c r="A30" s="170"/>
      <c r="B30" s="171"/>
      <c r="C30" s="171"/>
      <c r="D30" s="171"/>
      <c r="E30" s="171"/>
      <c r="F30" s="171"/>
      <c r="G30" s="172"/>
    </row>
    <row r="31" spans="1:7" x14ac:dyDescent="0.2">
      <c r="A31" s="170"/>
      <c r="B31" s="171"/>
      <c r="C31" s="171"/>
      <c r="D31" s="171"/>
      <c r="E31" s="171"/>
      <c r="F31" s="171"/>
      <c r="G31" s="172"/>
    </row>
    <row r="32" spans="1:7" x14ac:dyDescent="0.2">
      <c r="A32" s="176"/>
      <c r="B32" s="177"/>
      <c r="C32" s="177"/>
      <c r="D32" s="177"/>
      <c r="E32" s="177"/>
      <c r="F32" s="177"/>
      <c r="G32" s="178"/>
    </row>
    <row r="33" spans="1:7" x14ac:dyDescent="0.2">
      <c r="A33" s="46"/>
      <c r="B33" s="46"/>
      <c r="C33" s="174"/>
      <c r="D33" s="174"/>
      <c r="E33" s="174"/>
      <c r="F33" s="174"/>
      <c r="G33" s="174"/>
    </row>
  </sheetData>
  <mergeCells count="1">
    <mergeCell ref="A16:B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I90"/>
  <sheetViews>
    <sheetView showGridLines="0" view="pageLayout" zoomScaleNormal="100" workbookViewId="0">
      <selection activeCell="D83" sqref="D83"/>
    </sheetView>
  </sheetViews>
  <sheetFormatPr defaultRowHeight="15" x14ac:dyDescent="0.25"/>
  <sheetData>
    <row r="11" spans="1:9" ht="20.25" x14ac:dyDescent="0.3">
      <c r="A11" s="166" t="s">
        <v>377</v>
      </c>
    </row>
    <row r="13" spans="1:9" ht="15" customHeight="1" x14ac:dyDescent="0.25">
      <c r="A13" s="353" t="s">
        <v>378</v>
      </c>
      <c r="B13" s="353"/>
      <c r="C13" s="353"/>
      <c r="D13" s="353"/>
      <c r="E13" s="353"/>
      <c r="F13" s="353"/>
      <c r="G13" s="353"/>
      <c r="H13" s="353"/>
      <c r="I13" s="353"/>
    </row>
    <row r="14" spans="1:9" x14ac:dyDescent="0.25">
      <c r="A14" s="353"/>
      <c r="B14" s="353"/>
      <c r="C14" s="353"/>
      <c r="D14" s="353"/>
      <c r="E14" s="353"/>
      <c r="F14" s="353"/>
      <c r="G14" s="353"/>
      <c r="H14" s="353"/>
      <c r="I14" s="353"/>
    </row>
    <row r="15" spans="1:9" x14ac:dyDescent="0.25">
      <c r="A15" s="353"/>
      <c r="B15" s="353"/>
      <c r="C15" s="353"/>
      <c r="D15" s="353"/>
      <c r="E15" s="353"/>
      <c r="F15" s="353"/>
      <c r="G15" s="353"/>
      <c r="H15" s="353"/>
      <c r="I15" s="353"/>
    </row>
    <row r="16" spans="1:9" x14ac:dyDescent="0.25">
      <c r="A16" s="164"/>
      <c r="B16" s="164"/>
      <c r="C16" s="164"/>
      <c r="D16" s="164"/>
      <c r="E16" s="164"/>
      <c r="F16" s="164"/>
      <c r="G16" s="164"/>
      <c r="H16" s="164"/>
      <c r="I16" s="164"/>
    </row>
    <row r="17" spans="1:9" x14ac:dyDescent="0.25">
      <c r="A17" s="352" t="s">
        <v>379</v>
      </c>
      <c r="B17" s="352"/>
      <c r="C17" s="352"/>
      <c r="D17" s="352"/>
      <c r="E17" s="352"/>
      <c r="F17" s="352"/>
      <c r="G17" s="352"/>
      <c r="H17" s="352"/>
      <c r="I17" s="352"/>
    </row>
    <row r="18" spans="1:9" x14ac:dyDescent="0.25">
      <c r="A18" s="352"/>
      <c r="B18" s="352"/>
      <c r="C18" s="352"/>
      <c r="D18" s="352"/>
      <c r="E18" s="352"/>
      <c r="F18" s="352"/>
      <c r="G18" s="352"/>
      <c r="H18" s="352"/>
      <c r="I18" s="352"/>
    </row>
    <row r="19" spans="1:9" x14ac:dyDescent="0.25">
      <c r="A19" s="352"/>
      <c r="B19" s="352"/>
      <c r="C19" s="352"/>
      <c r="D19" s="352"/>
      <c r="E19" s="352"/>
      <c r="F19" s="352"/>
      <c r="G19" s="352"/>
      <c r="H19" s="352"/>
      <c r="I19" s="352"/>
    </row>
    <row r="20" spans="1:9" x14ac:dyDescent="0.25">
      <c r="A20" s="352"/>
      <c r="B20" s="352"/>
      <c r="C20" s="352"/>
      <c r="D20" s="352"/>
      <c r="E20" s="352"/>
      <c r="F20" s="352"/>
      <c r="G20" s="352"/>
      <c r="H20" s="352"/>
      <c r="I20" s="352"/>
    </row>
    <row r="21" spans="1:9" x14ac:dyDescent="0.25">
      <c r="A21" s="352"/>
      <c r="B21" s="352"/>
      <c r="C21" s="352"/>
      <c r="D21" s="352"/>
      <c r="E21" s="352"/>
      <c r="F21" s="352"/>
      <c r="G21" s="352"/>
      <c r="H21" s="352"/>
      <c r="I21" s="352"/>
    </row>
    <row r="22" spans="1:9" x14ac:dyDescent="0.25">
      <c r="A22" s="352"/>
      <c r="B22" s="352"/>
      <c r="C22" s="352"/>
      <c r="D22" s="352"/>
      <c r="E22" s="352"/>
      <c r="F22" s="352"/>
      <c r="G22" s="352"/>
      <c r="H22" s="352"/>
      <c r="I22" s="352"/>
    </row>
    <row r="23" spans="1:9" x14ac:dyDescent="0.25">
      <c r="A23" s="352"/>
      <c r="B23" s="352"/>
      <c r="C23" s="352"/>
      <c r="D23" s="352"/>
      <c r="E23" s="352"/>
      <c r="F23" s="352"/>
      <c r="G23" s="352"/>
      <c r="H23" s="352"/>
      <c r="I23" s="352"/>
    </row>
    <row r="24" spans="1:9" x14ac:dyDescent="0.25">
      <c r="A24" s="352"/>
      <c r="B24" s="352"/>
      <c r="C24" s="352"/>
      <c r="D24" s="352"/>
      <c r="E24" s="352"/>
      <c r="F24" s="352"/>
      <c r="G24" s="352"/>
      <c r="H24" s="352"/>
      <c r="I24" s="352"/>
    </row>
    <row r="25" spans="1:9" x14ac:dyDescent="0.25">
      <c r="A25" s="165"/>
      <c r="B25" s="165"/>
      <c r="C25" s="165"/>
      <c r="D25" s="165"/>
      <c r="E25" s="165"/>
      <c r="F25" s="165"/>
      <c r="G25" s="165"/>
      <c r="H25" s="165"/>
      <c r="I25" s="165"/>
    </row>
    <row r="26" spans="1:9" x14ac:dyDescent="0.25">
      <c r="A26" s="349" t="s">
        <v>380</v>
      </c>
      <c r="B26" s="349"/>
      <c r="C26" s="349"/>
      <c r="D26" s="349"/>
      <c r="E26" s="349"/>
      <c r="F26" s="349"/>
      <c r="G26" s="349"/>
      <c r="H26" s="349"/>
      <c r="I26" s="349"/>
    </row>
    <row r="27" spans="1:9" x14ac:dyDescent="0.25">
      <c r="A27" s="349"/>
      <c r="B27" s="349"/>
      <c r="C27" s="349"/>
      <c r="D27" s="349"/>
      <c r="E27" s="349"/>
      <c r="F27" s="349"/>
      <c r="G27" s="349"/>
      <c r="H27" s="349"/>
      <c r="I27" s="349"/>
    </row>
    <row r="28" spans="1:9" x14ac:dyDescent="0.25">
      <c r="A28" s="349"/>
      <c r="B28" s="349"/>
      <c r="C28" s="349"/>
      <c r="D28" s="349"/>
      <c r="E28" s="349"/>
      <c r="F28" s="349"/>
      <c r="G28" s="349"/>
      <c r="H28" s="349"/>
      <c r="I28" s="349"/>
    </row>
    <row r="29" spans="1:9" x14ac:dyDescent="0.25">
      <c r="A29" s="165"/>
      <c r="B29" s="165"/>
      <c r="C29" s="165"/>
      <c r="D29" s="165"/>
      <c r="E29" s="165"/>
      <c r="F29" s="165"/>
      <c r="G29" s="165"/>
      <c r="H29" s="165"/>
      <c r="I29" s="165"/>
    </row>
    <row r="30" spans="1:9" x14ac:dyDescent="0.25">
      <c r="A30" s="349" t="s">
        <v>381</v>
      </c>
      <c r="B30" s="349"/>
      <c r="C30" s="349"/>
      <c r="D30" s="349"/>
      <c r="E30" s="349"/>
      <c r="F30" s="349"/>
      <c r="G30" s="349"/>
      <c r="H30" s="349"/>
      <c r="I30" s="349"/>
    </row>
    <row r="31" spans="1:9" x14ac:dyDescent="0.25">
      <c r="A31" s="349"/>
      <c r="B31" s="349"/>
      <c r="C31" s="349"/>
      <c r="D31" s="349"/>
      <c r="E31" s="349"/>
      <c r="F31" s="349"/>
      <c r="G31" s="349"/>
      <c r="H31" s="349"/>
      <c r="I31" s="349"/>
    </row>
    <row r="32" spans="1:9" x14ac:dyDescent="0.25">
      <c r="A32" s="349"/>
      <c r="B32" s="349"/>
      <c r="C32" s="349"/>
      <c r="D32" s="349"/>
      <c r="E32" s="349"/>
      <c r="F32" s="349"/>
      <c r="G32" s="349"/>
      <c r="H32" s="349"/>
      <c r="I32" s="349"/>
    </row>
    <row r="34" spans="1:9" x14ac:dyDescent="0.25">
      <c r="A34" s="349" t="s">
        <v>382</v>
      </c>
      <c r="B34" s="349"/>
      <c r="C34" s="349"/>
      <c r="D34" s="349"/>
      <c r="E34" s="349"/>
      <c r="F34" s="349"/>
      <c r="G34" s="349"/>
      <c r="H34" s="349"/>
      <c r="I34" s="349"/>
    </row>
    <row r="35" spans="1:9" x14ac:dyDescent="0.25">
      <c r="A35" s="349"/>
      <c r="B35" s="349"/>
      <c r="C35" s="349"/>
      <c r="D35" s="349"/>
      <c r="E35" s="349"/>
      <c r="F35" s="349"/>
      <c r="G35" s="349"/>
      <c r="H35" s="349"/>
      <c r="I35" s="349"/>
    </row>
    <row r="36" spans="1:9" x14ac:dyDescent="0.25">
      <c r="A36" s="349"/>
      <c r="B36" s="349"/>
      <c r="C36" s="349"/>
      <c r="D36" s="349"/>
      <c r="E36" s="349"/>
      <c r="F36" s="349"/>
      <c r="G36" s="349"/>
      <c r="H36" s="349"/>
      <c r="I36" s="349"/>
    </row>
    <row r="38" spans="1:9" x14ac:dyDescent="0.25">
      <c r="A38" s="349" t="s">
        <v>383</v>
      </c>
      <c r="B38" s="349"/>
      <c r="C38" s="349"/>
      <c r="D38" s="349"/>
      <c r="E38" s="349"/>
      <c r="F38" s="349"/>
      <c r="G38" s="349"/>
      <c r="H38" s="349"/>
      <c r="I38" s="349"/>
    </row>
    <row r="39" spans="1:9" x14ac:dyDescent="0.25">
      <c r="A39" s="349"/>
      <c r="B39" s="349"/>
      <c r="C39" s="349"/>
      <c r="D39" s="349"/>
      <c r="E39" s="349"/>
      <c r="F39" s="349"/>
      <c r="G39" s="349"/>
      <c r="H39" s="349"/>
      <c r="I39" s="349"/>
    </row>
    <row r="40" spans="1:9" x14ac:dyDescent="0.25">
      <c r="A40" s="349"/>
      <c r="B40" s="349"/>
      <c r="C40" s="349"/>
      <c r="D40" s="349"/>
      <c r="E40" s="349"/>
      <c r="F40" s="349"/>
      <c r="G40" s="349"/>
      <c r="H40" s="349"/>
      <c r="I40" s="349"/>
    </row>
    <row r="42" spans="1:9" x14ac:dyDescent="0.25">
      <c r="A42" s="349" t="s">
        <v>384</v>
      </c>
      <c r="B42" s="349"/>
      <c r="C42" s="349"/>
      <c r="D42" s="349"/>
      <c r="E42" s="349"/>
      <c r="F42" s="349"/>
      <c r="G42" s="349"/>
      <c r="H42" s="349"/>
      <c r="I42" s="349"/>
    </row>
    <row r="43" spans="1:9" x14ac:dyDescent="0.25">
      <c r="A43" s="349"/>
      <c r="B43" s="349"/>
      <c r="C43" s="349"/>
      <c r="D43" s="349"/>
      <c r="E43" s="349"/>
      <c r="F43" s="349"/>
      <c r="G43" s="349"/>
      <c r="H43" s="349"/>
      <c r="I43" s="349"/>
    </row>
    <row r="44" spans="1:9" x14ac:dyDescent="0.25">
      <c r="A44" s="349"/>
      <c r="B44" s="349"/>
      <c r="C44" s="349"/>
      <c r="D44" s="349"/>
      <c r="E44" s="349"/>
      <c r="F44" s="349"/>
      <c r="G44" s="349"/>
      <c r="H44" s="349"/>
      <c r="I44" s="349"/>
    </row>
    <row r="45" spans="1:9" x14ac:dyDescent="0.25">
      <c r="A45" s="349"/>
      <c r="B45" s="349"/>
      <c r="C45" s="349"/>
      <c r="D45" s="349"/>
      <c r="E45" s="349"/>
      <c r="F45" s="349"/>
      <c r="G45" s="349"/>
      <c r="H45" s="349"/>
      <c r="I45" s="349"/>
    </row>
    <row r="47" spans="1:9" x14ac:dyDescent="0.25">
      <c r="A47" s="169"/>
      <c r="B47" s="169"/>
      <c r="C47" s="169"/>
      <c r="D47" s="169"/>
      <c r="E47" s="169"/>
      <c r="F47" s="169"/>
      <c r="G47" s="169"/>
      <c r="H47" s="169"/>
      <c r="I47" s="169"/>
    </row>
    <row r="48" spans="1:9" x14ac:dyDescent="0.25">
      <c r="A48" s="169"/>
      <c r="B48" s="169"/>
      <c r="C48" s="169"/>
      <c r="D48" s="169"/>
      <c r="E48" s="169"/>
      <c r="F48" s="169"/>
      <c r="G48" s="169"/>
      <c r="H48" s="169"/>
      <c r="I48" s="169"/>
    </row>
    <row r="49" spans="1:9" x14ac:dyDescent="0.25">
      <c r="A49" s="169"/>
      <c r="B49" s="169"/>
      <c r="C49" s="169"/>
      <c r="D49" s="169"/>
      <c r="E49" s="169"/>
      <c r="F49" s="169"/>
      <c r="G49" s="169"/>
      <c r="H49" s="169"/>
      <c r="I49" s="169"/>
    </row>
    <row r="50" spans="1:9" x14ac:dyDescent="0.25">
      <c r="A50" s="169"/>
      <c r="B50" s="169"/>
      <c r="C50" s="169"/>
      <c r="D50" s="169"/>
      <c r="E50" s="169"/>
      <c r="F50" s="169"/>
      <c r="G50" s="169"/>
      <c r="H50" s="169"/>
      <c r="I50" s="169"/>
    </row>
    <row r="51" spans="1:9" x14ac:dyDescent="0.25">
      <c r="A51" s="349" t="s">
        <v>385</v>
      </c>
      <c r="B51" s="349"/>
      <c r="C51" s="349"/>
      <c r="D51" s="349"/>
      <c r="E51" s="349"/>
      <c r="F51" s="349"/>
      <c r="G51" s="349"/>
      <c r="H51" s="349"/>
      <c r="I51" s="349"/>
    </row>
    <row r="52" spans="1:9" x14ac:dyDescent="0.25">
      <c r="A52" s="349"/>
      <c r="B52" s="349"/>
      <c r="C52" s="349"/>
      <c r="D52" s="349"/>
      <c r="E52" s="349"/>
      <c r="F52" s="349"/>
      <c r="G52" s="349"/>
      <c r="H52" s="349"/>
      <c r="I52" s="349"/>
    </row>
    <row r="53" spans="1:9" x14ac:dyDescent="0.25">
      <c r="A53" s="349"/>
      <c r="B53" s="349"/>
      <c r="C53" s="349"/>
      <c r="D53" s="349"/>
      <c r="E53" s="349"/>
      <c r="F53" s="349"/>
      <c r="G53" s="349"/>
      <c r="H53" s="349"/>
      <c r="I53" s="349"/>
    </row>
    <row r="54" spans="1:9" x14ac:dyDescent="0.25">
      <c r="A54" s="349"/>
      <c r="B54" s="349"/>
      <c r="C54" s="349"/>
      <c r="D54" s="349"/>
      <c r="E54" s="349"/>
      <c r="F54" s="349"/>
      <c r="G54" s="349"/>
      <c r="H54" s="349"/>
      <c r="I54" s="349"/>
    </row>
    <row r="55" spans="1:9" x14ac:dyDescent="0.25">
      <c r="A55" s="349"/>
      <c r="B55" s="349"/>
      <c r="C55" s="349"/>
      <c r="D55" s="349"/>
      <c r="E55" s="349"/>
      <c r="F55" s="349"/>
      <c r="G55" s="349"/>
      <c r="H55" s="349"/>
      <c r="I55" s="349"/>
    </row>
    <row r="56" spans="1:9" x14ac:dyDescent="0.25">
      <c r="A56" s="349"/>
      <c r="B56" s="349"/>
      <c r="C56" s="349"/>
      <c r="D56" s="349"/>
      <c r="E56" s="349"/>
      <c r="F56" s="349"/>
      <c r="G56" s="349"/>
      <c r="H56" s="349"/>
      <c r="I56" s="349"/>
    </row>
    <row r="57" spans="1:9" x14ac:dyDescent="0.25">
      <c r="A57" s="349"/>
      <c r="B57" s="349"/>
      <c r="C57" s="349"/>
      <c r="D57" s="349"/>
      <c r="E57" s="349"/>
      <c r="F57" s="349"/>
      <c r="G57" s="349"/>
      <c r="H57" s="349"/>
      <c r="I57" s="349"/>
    </row>
    <row r="58" spans="1:9" x14ac:dyDescent="0.25">
      <c r="A58" s="349"/>
      <c r="B58" s="349"/>
      <c r="C58" s="349"/>
      <c r="D58" s="349"/>
      <c r="E58" s="349"/>
      <c r="F58" s="349"/>
      <c r="G58" s="349"/>
      <c r="H58" s="349"/>
      <c r="I58" s="349"/>
    </row>
    <row r="59" spans="1:9" x14ac:dyDescent="0.25">
      <c r="A59" s="349"/>
      <c r="B59" s="349"/>
      <c r="C59" s="349"/>
      <c r="D59" s="349"/>
      <c r="E59" s="349"/>
      <c r="F59" s="349"/>
      <c r="G59" s="349"/>
      <c r="H59" s="349"/>
      <c r="I59" s="349"/>
    </row>
    <row r="60" spans="1:9" x14ac:dyDescent="0.25">
      <c r="A60" s="354" t="s">
        <v>386</v>
      </c>
      <c r="B60" s="354"/>
      <c r="C60" s="354"/>
      <c r="D60" s="354"/>
      <c r="E60" s="354"/>
      <c r="F60" s="354"/>
      <c r="G60" s="354"/>
      <c r="H60" s="354"/>
      <c r="I60" s="354"/>
    </row>
    <row r="61" spans="1:9" x14ac:dyDescent="0.25">
      <c r="A61" s="354"/>
      <c r="B61" s="354"/>
      <c r="C61" s="354"/>
      <c r="D61" s="354"/>
      <c r="E61" s="354"/>
      <c r="F61" s="354"/>
      <c r="G61" s="354"/>
      <c r="H61" s="354"/>
      <c r="I61" s="354"/>
    </row>
    <row r="63" spans="1:9" x14ac:dyDescent="0.25">
      <c r="A63" s="354" t="s">
        <v>387</v>
      </c>
      <c r="B63" s="354"/>
      <c r="C63" s="354"/>
      <c r="D63" s="354"/>
      <c r="E63" s="354"/>
      <c r="F63" s="354"/>
      <c r="G63" s="354"/>
      <c r="H63" s="354"/>
      <c r="I63" s="354"/>
    </row>
    <row r="64" spans="1:9" x14ac:dyDescent="0.25">
      <c r="A64" s="354"/>
      <c r="B64" s="354"/>
      <c r="C64" s="354"/>
      <c r="D64" s="354"/>
      <c r="E64" s="354"/>
      <c r="F64" s="354"/>
      <c r="G64" s="354"/>
      <c r="H64" s="354"/>
      <c r="I64" s="354"/>
    </row>
    <row r="65" spans="1:9" x14ac:dyDescent="0.25">
      <c r="A65" s="354"/>
      <c r="B65" s="354"/>
      <c r="C65" s="354"/>
      <c r="D65" s="354"/>
      <c r="E65" s="354"/>
      <c r="F65" s="354"/>
      <c r="G65" s="354"/>
      <c r="H65" s="354"/>
      <c r="I65" s="354"/>
    </row>
    <row r="66" spans="1:9" x14ac:dyDescent="0.25">
      <c r="A66" s="352" t="s">
        <v>452</v>
      </c>
      <c r="B66" s="352"/>
      <c r="C66" s="352"/>
      <c r="D66" s="352"/>
      <c r="E66" s="352"/>
      <c r="F66" s="352"/>
      <c r="G66" s="352"/>
      <c r="H66" s="352"/>
      <c r="I66" s="352"/>
    </row>
    <row r="67" spans="1:9" x14ac:dyDescent="0.25">
      <c r="A67" s="352"/>
      <c r="B67" s="352"/>
      <c r="C67" s="352"/>
      <c r="D67" s="352"/>
      <c r="E67" s="352"/>
      <c r="F67" s="352"/>
      <c r="G67" s="352"/>
      <c r="H67" s="352"/>
      <c r="I67" s="352"/>
    </row>
    <row r="68" spans="1:9" x14ac:dyDescent="0.25">
      <c r="A68" s="352"/>
      <c r="B68" s="352"/>
      <c r="C68" s="352"/>
      <c r="D68" s="352"/>
      <c r="E68" s="352"/>
      <c r="F68" s="352"/>
      <c r="G68" s="352"/>
      <c r="H68" s="352"/>
      <c r="I68" s="352"/>
    </row>
    <row r="69" spans="1:9" x14ac:dyDescent="0.25">
      <c r="A69" s="297"/>
      <c r="B69" s="297"/>
      <c r="C69" s="297"/>
      <c r="D69" s="297"/>
      <c r="E69" s="297"/>
      <c r="F69" s="297"/>
      <c r="G69" s="297"/>
      <c r="H69" s="297"/>
      <c r="I69" s="297"/>
    </row>
    <row r="70" spans="1:9" x14ac:dyDescent="0.25">
      <c r="A70" s="297" t="s">
        <v>453</v>
      </c>
      <c r="B70" s="297"/>
      <c r="C70" s="297"/>
      <c r="D70" s="297"/>
      <c r="E70" s="297"/>
      <c r="F70" s="297"/>
      <c r="G70" s="297"/>
      <c r="H70" s="297"/>
      <c r="I70" s="297"/>
    </row>
    <row r="71" spans="1:9" x14ac:dyDescent="0.25">
      <c r="A71" s="297"/>
      <c r="B71" s="297"/>
      <c r="C71" s="297"/>
      <c r="D71" s="297"/>
      <c r="E71" s="297"/>
      <c r="F71" s="297"/>
      <c r="G71" s="297"/>
      <c r="H71" s="297"/>
      <c r="I71" s="297"/>
    </row>
    <row r="72" spans="1:9" x14ac:dyDescent="0.25">
      <c r="A72" s="352" t="s">
        <v>454</v>
      </c>
      <c r="B72" s="352"/>
      <c r="C72" s="352"/>
      <c r="D72" s="352"/>
      <c r="E72" s="352"/>
      <c r="F72" s="352"/>
      <c r="G72" s="352"/>
      <c r="H72" s="352"/>
      <c r="I72" s="352"/>
    </row>
    <row r="73" spans="1:9" x14ac:dyDescent="0.25">
      <c r="A73" s="352"/>
      <c r="B73" s="352"/>
      <c r="C73" s="352"/>
      <c r="D73" s="352"/>
      <c r="E73" s="352"/>
      <c r="F73" s="352"/>
      <c r="G73" s="352"/>
      <c r="H73" s="352"/>
      <c r="I73" s="352"/>
    </row>
    <row r="74" spans="1:9" x14ac:dyDescent="0.25">
      <c r="A74" s="297"/>
      <c r="B74" s="297"/>
      <c r="C74" s="297"/>
      <c r="D74" s="297"/>
      <c r="E74" s="297"/>
      <c r="F74" s="297"/>
      <c r="G74" s="297"/>
      <c r="H74" s="297"/>
      <c r="I74" s="297"/>
    </row>
    <row r="75" spans="1:9" x14ac:dyDescent="0.25">
      <c r="A75" s="352" t="s">
        <v>455</v>
      </c>
      <c r="B75" s="352"/>
      <c r="C75" s="352"/>
      <c r="D75" s="352"/>
      <c r="E75" s="352"/>
      <c r="F75" s="352"/>
      <c r="G75" s="352"/>
      <c r="H75" s="352"/>
      <c r="I75" s="352"/>
    </row>
    <row r="76" spans="1:9" x14ac:dyDescent="0.25">
      <c r="A76" s="352"/>
      <c r="B76" s="352"/>
      <c r="C76" s="352"/>
      <c r="D76" s="352"/>
      <c r="E76" s="352"/>
      <c r="F76" s="352"/>
      <c r="G76" s="352"/>
      <c r="H76" s="352"/>
      <c r="I76" s="352"/>
    </row>
    <row r="77" spans="1:9" x14ac:dyDescent="0.25">
      <c r="A77" s="297"/>
      <c r="B77" s="297"/>
      <c r="C77" s="297"/>
      <c r="D77" s="297"/>
      <c r="E77" s="297"/>
      <c r="F77" s="297"/>
      <c r="G77" s="297"/>
      <c r="H77" s="297"/>
      <c r="I77" s="297"/>
    </row>
    <row r="78" spans="1:9" x14ac:dyDescent="0.25">
      <c r="A78" s="352" t="s">
        <v>456</v>
      </c>
      <c r="B78" s="352"/>
      <c r="C78" s="352"/>
      <c r="D78" s="352"/>
      <c r="E78" s="352"/>
      <c r="F78" s="352"/>
      <c r="G78" s="352"/>
      <c r="H78" s="352"/>
      <c r="I78" s="352"/>
    </row>
    <row r="79" spans="1:9" x14ac:dyDescent="0.25">
      <c r="A79" s="352"/>
      <c r="B79" s="352"/>
      <c r="C79" s="352"/>
      <c r="D79" s="352"/>
      <c r="E79" s="352"/>
      <c r="F79" s="352"/>
      <c r="G79" s="352"/>
      <c r="H79" s="352"/>
      <c r="I79" s="352"/>
    </row>
    <row r="80" spans="1:9" x14ac:dyDescent="0.25">
      <c r="A80" s="297"/>
      <c r="B80" s="297"/>
      <c r="C80" s="297"/>
      <c r="D80" s="297"/>
      <c r="E80" s="297"/>
      <c r="F80" s="297"/>
      <c r="G80" s="297"/>
      <c r="H80" s="297"/>
      <c r="I80" s="297"/>
    </row>
    <row r="81" spans="1:9" x14ac:dyDescent="0.25">
      <c r="A81" s="352" t="s">
        <v>457</v>
      </c>
      <c r="B81" s="352"/>
      <c r="C81" s="352"/>
      <c r="D81" s="352"/>
      <c r="E81" s="352"/>
      <c r="F81" s="352"/>
      <c r="G81" s="352"/>
      <c r="H81" s="352"/>
      <c r="I81" s="352"/>
    </row>
    <row r="82" spans="1:9" x14ac:dyDescent="0.25">
      <c r="A82" s="352"/>
      <c r="B82" s="352"/>
      <c r="C82" s="352"/>
      <c r="D82" s="352"/>
      <c r="E82" s="352"/>
      <c r="F82" s="352"/>
      <c r="G82" s="352"/>
      <c r="H82" s="352"/>
      <c r="I82" s="352"/>
    </row>
    <row r="83" spans="1:9" x14ac:dyDescent="0.25">
      <c r="A83" s="297"/>
      <c r="B83" s="297"/>
      <c r="C83" s="297"/>
      <c r="D83" s="297"/>
      <c r="E83" s="297"/>
      <c r="F83" s="297"/>
      <c r="G83" s="297"/>
      <c r="H83" s="297"/>
      <c r="I83" s="297"/>
    </row>
    <row r="84" spans="1:9" x14ac:dyDescent="0.25">
      <c r="A84" s="297" t="s">
        <v>458</v>
      </c>
      <c r="B84" s="297"/>
      <c r="C84" s="297"/>
      <c r="D84" s="297"/>
      <c r="E84" s="297"/>
      <c r="F84" s="297"/>
      <c r="G84" s="297"/>
      <c r="H84" s="297"/>
      <c r="I84" s="297"/>
    </row>
    <row r="85" spans="1:9" x14ac:dyDescent="0.25">
      <c r="A85" s="297"/>
      <c r="B85" s="297"/>
      <c r="C85" s="297"/>
      <c r="D85" s="297"/>
      <c r="E85" s="297"/>
      <c r="F85" s="297"/>
      <c r="G85" s="297"/>
      <c r="H85" s="297"/>
      <c r="I85" s="297"/>
    </row>
    <row r="86" spans="1:9" x14ac:dyDescent="0.25">
      <c r="A86" s="352" t="s">
        <v>459</v>
      </c>
      <c r="B86" s="352"/>
      <c r="C86" s="352"/>
      <c r="D86" s="352"/>
      <c r="E86" s="352"/>
      <c r="F86" s="352"/>
      <c r="G86" s="352"/>
      <c r="H86" s="352"/>
      <c r="I86" s="352"/>
    </row>
    <row r="87" spans="1:9" x14ac:dyDescent="0.25">
      <c r="A87" s="352"/>
      <c r="B87" s="352"/>
      <c r="C87" s="352"/>
      <c r="D87" s="352"/>
      <c r="E87" s="352"/>
      <c r="F87" s="352"/>
      <c r="G87" s="352"/>
      <c r="H87" s="352"/>
      <c r="I87" s="352"/>
    </row>
    <row r="88" spans="1:9" x14ac:dyDescent="0.25">
      <c r="A88" s="297"/>
      <c r="B88" s="297"/>
      <c r="C88" s="297"/>
      <c r="D88" s="297"/>
      <c r="E88" s="297"/>
      <c r="F88" s="297"/>
      <c r="G88" s="297"/>
      <c r="H88" s="297"/>
      <c r="I88" s="297"/>
    </row>
    <row r="89" spans="1:9" x14ac:dyDescent="0.25">
      <c r="A89" s="352" t="s">
        <v>460</v>
      </c>
      <c r="B89" s="352"/>
      <c r="C89" s="352"/>
      <c r="D89" s="352"/>
      <c r="E89" s="352"/>
      <c r="F89" s="352"/>
      <c r="G89" s="352"/>
      <c r="H89" s="352"/>
      <c r="I89" s="352"/>
    </row>
    <row r="90" spans="1:9" x14ac:dyDescent="0.25">
      <c r="A90" s="352"/>
      <c r="B90" s="352"/>
      <c r="C90" s="352"/>
      <c r="D90" s="352"/>
      <c r="E90" s="352"/>
      <c r="F90" s="352"/>
      <c r="G90" s="352"/>
      <c r="H90" s="352"/>
      <c r="I90" s="352"/>
    </row>
  </sheetData>
  <mergeCells count="17">
    <mergeCell ref="A13:I15"/>
    <mergeCell ref="A17:I24"/>
    <mergeCell ref="A26:I28"/>
    <mergeCell ref="A30:I32"/>
    <mergeCell ref="A63:I65"/>
    <mergeCell ref="A34:I36"/>
    <mergeCell ref="A38:I40"/>
    <mergeCell ref="A42:I45"/>
    <mergeCell ref="A51:I59"/>
    <mergeCell ref="A60:I61"/>
    <mergeCell ref="A86:I87"/>
    <mergeCell ref="A89:I90"/>
    <mergeCell ref="A66:I68"/>
    <mergeCell ref="A72:I73"/>
    <mergeCell ref="A75:I76"/>
    <mergeCell ref="A78:I79"/>
    <mergeCell ref="A81:I8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2"/>
  <sheetViews>
    <sheetView showGridLines="0" view="pageLayout" zoomScaleNormal="100" workbookViewId="0">
      <selection activeCell="A21" sqref="A21"/>
    </sheetView>
  </sheetViews>
  <sheetFormatPr defaultRowHeight="15" x14ac:dyDescent="0.25"/>
  <sheetData>
    <row r="1" spans="1:14" ht="27.75" customHeight="1" x14ac:dyDescent="0.25">
      <c r="A1" s="355" t="s">
        <v>431</v>
      </c>
      <c r="B1" s="355"/>
      <c r="C1" s="355"/>
      <c r="D1" s="355"/>
      <c r="E1" s="355"/>
      <c r="F1" s="355"/>
      <c r="G1" s="355"/>
      <c r="H1" s="355"/>
      <c r="I1" s="355"/>
      <c r="J1" s="355"/>
      <c r="K1" s="355"/>
      <c r="L1" s="355"/>
      <c r="M1" s="355"/>
      <c r="N1" s="355"/>
    </row>
    <row r="2" spans="1:14" ht="8.25" customHeight="1" x14ac:dyDescent="0.25">
      <c r="A2" s="293"/>
      <c r="B2" s="293"/>
      <c r="C2" s="293"/>
      <c r="D2" s="293"/>
      <c r="E2" s="293"/>
      <c r="F2" s="293"/>
      <c r="G2" s="293"/>
      <c r="H2" s="293"/>
      <c r="I2" s="293"/>
    </row>
    <row r="3" spans="1:14" ht="33.75" customHeight="1" x14ac:dyDescent="0.25">
      <c r="A3" s="356" t="s">
        <v>430</v>
      </c>
      <c r="B3" s="356"/>
      <c r="C3" s="356"/>
      <c r="D3" s="356"/>
      <c r="E3" s="356"/>
      <c r="F3" s="356"/>
      <c r="G3" s="356"/>
      <c r="H3" s="356"/>
      <c r="I3" s="356"/>
      <c r="J3" s="356"/>
      <c r="K3" s="356"/>
      <c r="L3" s="356"/>
      <c r="M3" s="356"/>
      <c r="N3" s="356"/>
    </row>
    <row r="4" spans="1:14" x14ac:dyDescent="0.25">
      <c r="A4" s="5"/>
      <c r="B4" s="5"/>
      <c r="C4" s="5"/>
      <c r="D4" s="5"/>
      <c r="E4" s="5"/>
      <c r="F4" s="5"/>
      <c r="G4" s="5"/>
      <c r="H4" s="5"/>
      <c r="I4" s="5"/>
    </row>
    <row r="5" spans="1:14" x14ac:dyDescent="0.25">
      <c r="A5" s="294" t="s">
        <v>451</v>
      </c>
    </row>
    <row r="7" spans="1:14" ht="15.75" x14ac:dyDescent="0.25">
      <c r="A7" s="295" t="s">
        <v>429</v>
      </c>
    </row>
    <row r="9" spans="1:14" x14ac:dyDescent="0.25">
      <c r="A9" s="358" t="s">
        <v>264</v>
      </c>
      <c r="B9" s="358"/>
      <c r="C9" s="358"/>
      <c r="D9" s="358"/>
      <c r="E9" s="358"/>
      <c r="F9" s="358"/>
      <c r="G9" s="358"/>
      <c r="H9" s="358"/>
      <c r="I9" s="358"/>
      <c r="J9" s="358"/>
      <c r="K9" s="358"/>
      <c r="L9" s="358"/>
      <c r="M9" s="358"/>
      <c r="N9" s="358"/>
    </row>
    <row r="10" spans="1:14" x14ac:dyDescent="0.25">
      <c r="A10" s="358"/>
      <c r="B10" s="358"/>
      <c r="C10" s="358"/>
      <c r="D10" s="358"/>
      <c r="E10" s="358"/>
      <c r="F10" s="358"/>
      <c r="G10" s="358"/>
      <c r="H10" s="358"/>
      <c r="I10" s="358"/>
      <c r="J10" s="358"/>
      <c r="K10" s="358"/>
      <c r="L10" s="358"/>
      <c r="M10" s="358"/>
      <c r="N10" s="358"/>
    </row>
    <row r="12" spans="1:14" x14ac:dyDescent="0.25">
      <c r="A12" s="296" t="s">
        <v>269</v>
      </c>
    </row>
    <row r="14" spans="1:14" x14ac:dyDescent="0.25">
      <c r="A14" s="357" t="s">
        <v>268</v>
      </c>
      <c r="B14" s="357"/>
      <c r="C14" s="357"/>
      <c r="D14" s="357"/>
      <c r="E14" s="357"/>
      <c r="F14" s="357"/>
      <c r="G14" s="357"/>
      <c r="H14" s="357"/>
      <c r="I14" s="357"/>
      <c r="J14" s="357"/>
      <c r="K14" s="357"/>
      <c r="L14" s="357"/>
      <c r="M14" s="357"/>
      <c r="N14" s="357"/>
    </row>
    <row r="15" spans="1:14" x14ac:dyDescent="0.25">
      <c r="A15" s="357"/>
      <c r="B15" s="357"/>
      <c r="C15" s="357"/>
      <c r="D15" s="357"/>
      <c r="E15" s="357"/>
      <c r="F15" s="357"/>
      <c r="G15" s="357"/>
      <c r="H15" s="357"/>
      <c r="I15" s="357"/>
      <c r="J15" s="357"/>
      <c r="K15" s="357"/>
      <c r="L15" s="357"/>
      <c r="M15" s="357"/>
      <c r="N15" s="357"/>
    </row>
    <row r="17" spans="1:14" x14ac:dyDescent="0.25">
      <c r="A17" s="296" t="s">
        <v>270</v>
      </c>
    </row>
    <row r="19" spans="1:14" x14ac:dyDescent="0.25">
      <c r="A19" s="296" t="s">
        <v>273</v>
      </c>
    </row>
    <row r="21" spans="1:14" x14ac:dyDescent="0.25">
      <c r="A21" s="296" t="s">
        <v>274</v>
      </c>
    </row>
    <row r="23" spans="1:14" x14ac:dyDescent="0.25">
      <c r="A23" s="357" t="s">
        <v>275</v>
      </c>
      <c r="B23" s="357"/>
      <c r="C23" s="357"/>
      <c r="D23" s="357"/>
      <c r="E23" s="357"/>
      <c r="F23" s="357"/>
      <c r="G23" s="357"/>
      <c r="H23" s="357"/>
      <c r="I23" s="357"/>
      <c r="J23" s="357"/>
      <c r="K23" s="357"/>
      <c r="L23" s="357"/>
      <c r="M23" s="357"/>
      <c r="N23" s="357"/>
    </row>
    <row r="24" spans="1:14" x14ac:dyDescent="0.25">
      <c r="A24" s="357"/>
      <c r="B24" s="357"/>
      <c r="C24" s="357"/>
      <c r="D24" s="357"/>
      <c r="E24" s="357"/>
      <c r="F24" s="357"/>
      <c r="G24" s="357"/>
      <c r="H24" s="357"/>
      <c r="I24" s="357"/>
      <c r="J24" s="357"/>
      <c r="K24" s="357"/>
      <c r="L24" s="357"/>
      <c r="M24" s="357"/>
      <c r="N24" s="357"/>
    </row>
    <row r="33" spans="1:14" ht="15.75" x14ac:dyDescent="0.25">
      <c r="A33" s="295" t="s">
        <v>432</v>
      </c>
    </row>
    <row r="35" spans="1:14" x14ac:dyDescent="0.25">
      <c r="A35" s="357" t="s">
        <v>276</v>
      </c>
      <c r="B35" s="357"/>
      <c r="C35" s="357"/>
      <c r="D35" s="357"/>
      <c r="E35" s="357"/>
      <c r="F35" s="357"/>
      <c r="G35" s="357"/>
      <c r="H35" s="357"/>
      <c r="I35" s="357"/>
      <c r="J35" s="357"/>
      <c r="K35" s="357"/>
      <c r="L35" s="357"/>
      <c r="M35" s="357"/>
      <c r="N35" s="357"/>
    </row>
    <row r="36" spans="1:14" x14ac:dyDescent="0.25">
      <c r="A36" s="357"/>
      <c r="B36" s="357"/>
      <c r="C36" s="357"/>
      <c r="D36" s="357"/>
      <c r="E36" s="357"/>
      <c r="F36" s="357"/>
      <c r="G36" s="357"/>
      <c r="H36" s="357"/>
      <c r="I36" s="357"/>
      <c r="J36" s="357"/>
      <c r="K36" s="357"/>
      <c r="L36" s="357"/>
      <c r="M36" s="357"/>
      <c r="N36" s="357"/>
    </row>
    <row r="38" spans="1:14" x14ac:dyDescent="0.25">
      <c r="A38" s="357" t="s">
        <v>277</v>
      </c>
      <c r="B38" s="357"/>
      <c r="C38" s="357"/>
      <c r="D38" s="357"/>
      <c r="E38" s="357"/>
      <c r="F38" s="357"/>
      <c r="G38" s="357"/>
      <c r="H38" s="357"/>
      <c r="I38" s="357"/>
      <c r="J38" s="357"/>
      <c r="K38" s="357"/>
      <c r="L38" s="357"/>
      <c r="M38" s="357"/>
      <c r="N38" s="357"/>
    </row>
    <row r="39" spans="1:14" x14ac:dyDescent="0.25">
      <c r="A39" s="357"/>
      <c r="B39" s="357"/>
      <c r="C39" s="357"/>
      <c r="D39" s="357"/>
      <c r="E39" s="357"/>
      <c r="F39" s="357"/>
      <c r="G39" s="357"/>
      <c r="H39" s="357"/>
      <c r="I39" s="357"/>
      <c r="J39" s="357"/>
      <c r="K39" s="357"/>
      <c r="L39" s="357"/>
      <c r="M39" s="357"/>
      <c r="N39" s="357"/>
    </row>
    <row r="41" spans="1:14" x14ac:dyDescent="0.25">
      <c r="A41" s="357" t="s">
        <v>278</v>
      </c>
      <c r="B41" s="357"/>
      <c r="C41" s="357"/>
      <c r="D41" s="357"/>
      <c r="E41" s="357"/>
      <c r="F41" s="357"/>
      <c r="G41" s="357"/>
      <c r="H41" s="357"/>
      <c r="I41" s="357"/>
      <c r="J41" s="357"/>
      <c r="K41" s="357"/>
      <c r="L41" s="357"/>
      <c r="M41" s="357"/>
      <c r="N41" s="357"/>
    </row>
    <row r="42" spans="1:14" x14ac:dyDescent="0.25">
      <c r="A42" s="357"/>
      <c r="B42" s="357"/>
      <c r="C42" s="357"/>
      <c r="D42" s="357"/>
      <c r="E42" s="357"/>
      <c r="F42" s="357"/>
      <c r="G42" s="357"/>
      <c r="H42" s="357"/>
      <c r="I42" s="357"/>
      <c r="J42" s="357"/>
      <c r="K42" s="357"/>
      <c r="L42" s="357"/>
      <c r="M42" s="357"/>
      <c r="N42" s="357"/>
    </row>
    <row r="44" spans="1:14" x14ac:dyDescent="0.25">
      <c r="A44" s="357" t="s">
        <v>181</v>
      </c>
      <c r="B44" s="357"/>
      <c r="C44" s="357"/>
      <c r="D44" s="357"/>
      <c r="E44" s="357"/>
      <c r="F44" s="357"/>
      <c r="G44" s="357"/>
      <c r="H44" s="357"/>
      <c r="I44" s="357"/>
      <c r="J44" s="357"/>
      <c r="K44" s="357"/>
      <c r="L44" s="357"/>
      <c r="M44" s="357"/>
      <c r="N44" s="357"/>
    </row>
    <row r="45" spans="1:14" x14ac:dyDescent="0.25">
      <c r="A45" s="357"/>
      <c r="B45" s="357"/>
      <c r="C45" s="357"/>
      <c r="D45" s="357"/>
      <c r="E45" s="357"/>
      <c r="F45" s="357"/>
      <c r="G45" s="357"/>
      <c r="H45" s="357"/>
      <c r="I45" s="357"/>
      <c r="J45" s="357"/>
      <c r="K45" s="357"/>
      <c r="L45" s="357"/>
      <c r="M45" s="357"/>
      <c r="N45" s="357"/>
    </row>
    <row r="48" spans="1:14" ht="15.75" x14ac:dyDescent="0.25">
      <c r="A48" s="295" t="s">
        <v>433</v>
      </c>
    </row>
    <row r="50" spans="1:14" x14ac:dyDescent="0.25">
      <c r="A50" s="357" t="s">
        <v>282</v>
      </c>
      <c r="B50" s="357"/>
      <c r="C50" s="357"/>
      <c r="D50" s="357"/>
      <c r="E50" s="357"/>
      <c r="F50" s="357"/>
      <c r="G50" s="357"/>
      <c r="H50" s="357"/>
      <c r="I50" s="357"/>
      <c r="J50" s="357"/>
      <c r="K50" s="357"/>
      <c r="L50" s="357"/>
      <c r="M50" s="357"/>
      <c r="N50" s="357"/>
    </row>
    <row r="51" spans="1:14" x14ac:dyDescent="0.25">
      <c r="A51" s="357"/>
      <c r="B51" s="357"/>
      <c r="C51" s="357"/>
      <c r="D51" s="357"/>
      <c r="E51" s="357"/>
      <c r="F51" s="357"/>
      <c r="G51" s="357"/>
      <c r="H51" s="357"/>
      <c r="I51" s="357"/>
      <c r="J51" s="357"/>
      <c r="K51" s="357"/>
      <c r="L51" s="357"/>
      <c r="M51" s="357"/>
      <c r="N51" s="357"/>
    </row>
    <row r="53" spans="1:14" x14ac:dyDescent="0.25">
      <c r="A53" s="357" t="s">
        <v>392</v>
      </c>
      <c r="B53" s="357"/>
      <c r="C53" s="357"/>
      <c r="D53" s="357"/>
      <c r="E53" s="357"/>
      <c r="F53" s="357"/>
      <c r="G53" s="357"/>
      <c r="H53" s="357"/>
      <c r="I53" s="357"/>
      <c r="J53" s="357"/>
      <c r="K53" s="357"/>
      <c r="L53" s="357"/>
      <c r="M53" s="357"/>
      <c r="N53" s="357"/>
    </row>
    <row r="54" spans="1:14" x14ac:dyDescent="0.25">
      <c r="A54" s="357"/>
      <c r="B54" s="357"/>
      <c r="C54" s="357"/>
      <c r="D54" s="357"/>
      <c r="E54" s="357"/>
      <c r="F54" s="357"/>
      <c r="G54" s="357"/>
      <c r="H54" s="357"/>
      <c r="I54" s="357"/>
      <c r="J54" s="357"/>
      <c r="K54" s="357"/>
      <c r="L54" s="357"/>
      <c r="M54" s="357"/>
      <c r="N54" s="357"/>
    </row>
    <row r="56" spans="1:14" x14ac:dyDescent="0.25">
      <c r="A56" s="357" t="s">
        <v>394</v>
      </c>
      <c r="B56" s="357"/>
      <c r="C56" s="357"/>
      <c r="D56" s="357"/>
      <c r="E56" s="357"/>
      <c r="F56" s="357"/>
      <c r="G56" s="357"/>
      <c r="H56" s="357"/>
      <c r="I56" s="357"/>
      <c r="J56" s="357"/>
      <c r="K56" s="357"/>
      <c r="L56" s="357"/>
      <c r="M56" s="357"/>
      <c r="N56" s="357"/>
    </row>
    <row r="57" spans="1:14" x14ac:dyDescent="0.25">
      <c r="A57" s="357"/>
      <c r="B57" s="357"/>
      <c r="C57" s="357"/>
      <c r="D57" s="357"/>
      <c r="E57" s="357"/>
      <c r="F57" s="357"/>
      <c r="G57" s="357"/>
      <c r="H57" s="357"/>
      <c r="I57" s="357"/>
      <c r="J57" s="357"/>
      <c r="K57" s="357"/>
      <c r="L57" s="357"/>
      <c r="M57" s="357"/>
      <c r="N57" s="357"/>
    </row>
    <row r="59" spans="1:14" x14ac:dyDescent="0.25">
      <c r="A59" s="357" t="s">
        <v>404</v>
      </c>
      <c r="B59" s="357"/>
      <c r="C59" s="357"/>
      <c r="D59" s="357"/>
      <c r="E59" s="357"/>
      <c r="F59" s="357"/>
      <c r="G59" s="357"/>
      <c r="H59" s="357"/>
      <c r="I59" s="357"/>
      <c r="J59" s="357"/>
      <c r="K59" s="357"/>
      <c r="L59" s="357"/>
      <c r="M59" s="357"/>
      <c r="N59" s="357"/>
    </row>
    <row r="60" spans="1:14" x14ac:dyDescent="0.25">
      <c r="A60" s="357"/>
      <c r="B60" s="357"/>
      <c r="C60" s="357"/>
      <c r="D60" s="357"/>
      <c r="E60" s="357"/>
      <c r="F60" s="357"/>
      <c r="G60" s="357"/>
      <c r="H60" s="357"/>
      <c r="I60" s="357"/>
      <c r="J60" s="357"/>
      <c r="K60" s="357"/>
      <c r="L60" s="357"/>
      <c r="M60" s="357"/>
      <c r="N60" s="357"/>
    </row>
    <row r="62" spans="1:14" x14ac:dyDescent="0.25">
      <c r="A62" s="357" t="s">
        <v>412</v>
      </c>
      <c r="B62" s="357"/>
      <c r="C62" s="357"/>
      <c r="D62" s="357"/>
      <c r="E62" s="357"/>
      <c r="F62" s="357"/>
      <c r="G62" s="357"/>
      <c r="H62" s="357"/>
      <c r="I62" s="357"/>
      <c r="J62" s="357"/>
      <c r="K62" s="357"/>
      <c r="L62" s="357"/>
      <c r="M62" s="357"/>
      <c r="N62" s="357"/>
    </row>
    <row r="63" spans="1:14" x14ac:dyDescent="0.25">
      <c r="A63" s="357"/>
      <c r="B63" s="357"/>
      <c r="C63" s="357"/>
      <c r="D63" s="357"/>
      <c r="E63" s="357"/>
      <c r="F63" s="357"/>
      <c r="G63" s="357"/>
      <c r="H63" s="357"/>
      <c r="I63" s="357"/>
      <c r="J63" s="357"/>
      <c r="K63" s="357"/>
      <c r="L63" s="357"/>
      <c r="M63" s="357"/>
      <c r="N63" s="357"/>
    </row>
    <row r="65" spans="1:14" x14ac:dyDescent="0.25">
      <c r="A65" s="357" t="s">
        <v>413</v>
      </c>
      <c r="B65" s="357"/>
      <c r="C65" s="357"/>
      <c r="D65" s="357"/>
      <c r="E65" s="357"/>
      <c r="F65" s="357"/>
      <c r="G65" s="357"/>
      <c r="H65" s="357"/>
      <c r="I65" s="357"/>
      <c r="J65" s="357"/>
      <c r="K65" s="357"/>
      <c r="L65" s="357"/>
      <c r="M65" s="357"/>
      <c r="N65" s="357"/>
    </row>
    <row r="66" spans="1:14" x14ac:dyDescent="0.25">
      <c r="A66" s="357"/>
      <c r="B66" s="357"/>
      <c r="C66" s="357"/>
      <c r="D66" s="357"/>
      <c r="E66" s="357"/>
      <c r="F66" s="357"/>
      <c r="G66" s="357"/>
      <c r="H66" s="357"/>
      <c r="I66" s="357"/>
      <c r="J66" s="357"/>
      <c r="K66" s="357"/>
      <c r="L66" s="357"/>
      <c r="M66" s="357"/>
      <c r="N66" s="357"/>
    </row>
    <row r="68" spans="1:14" x14ac:dyDescent="0.25">
      <c r="A68" s="357" t="s">
        <v>415</v>
      </c>
      <c r="B68" s="357"/>
      <c r="C68" s="357"/>
      <c r="D68" s="357"/>
      <c r="E68" s="357"/>
      <c r="F68" s="357"/>
      <c r="G68" s="357"/>
      <c r="H68" s="357"/>
      <c r="I68" s="357"/>
      <c r="J68" s="357"/>
      <c r="K68" s="357"/>
      <c r="L68" s="357"/>
      <c r="M68" s="357"/>
      <c r="N68" s="357"/>
    </row>
    <row r="69" spans="1:14" x14ac:dyDescent="0.25">
      <c r="A69" s="357"/>
      <c r="B69" s="357"/>
      <c r="C69" s="357"/>
      <c r="D69" s="357"/>
      <c r="E69" s="357"/>
      <c r="F69" s="357"/>
      <c r="G69" s="357"/>
      <c r="H69" s="357"/>
      <c r="I69" s="357"/>
      <c r="J69" s="357"/>
      <c r="K69" s="357"/>
      <c r="L69" s="357"/>
      <c r="M69" s="357"/>
      <c r="N69" s="357"/>
    </row>
    <row r="71" spans="1:14" x14ac:dyDescent="0.25">
      <c r="A71" s="357" t="s">
        <v>418</v>
      </c>
      <c r="B71" s="357"/>
      <c r="C71" s="357"/>
      <c r="D71" s="357"/>
      <c r="E71" s="357"/>
      <c r="F71" s="357"/>
      <c r="G71" s="357"/>
      <c r="H71" s="357"/>
      <c r="I71" s="357"/>
      <c r="J71" s="357"/>
      <c r="K71" s="357"/>
      <c r="L71" s="357"/>
      <c r="M71" s="357"/>
      <c r="N71" s="357"/>
    </row>
    <row r="72" spans="1:14" x14ac:dyDescent="0.25">
      <c r="A72" s="357"/>
      <c r="B72" s="357"/>
      <c r="C72" s="357"/>
      <c r="D72" s="357"/>
      <c r="E72" s="357"/>
      <c r="F72" s="357"/>
      <c r="G72" s="357"/>
      <c r="H72" s="357"/>
      <c r="I72" s="357"/>
      <c r="J72" s="357"/>
      <c r="K72" s="357"/>
      <c r="L72" s="357"/>
      <c r="M72" s="357"/>
      <c r="N72" s="357"/>
    </row>
    <row r="75" spans="1:14" ht="15.75" x14ac:dyDescent="0.25">
      <c r="A75" s="295" t="s">
        <v>434</v>
      </c>
    </row>
    <row r="77" spans="1:14" x14ac:dyDescent="0.25">
      <c r="A77" s="357" t="s">
        <v>286</v>
      </c>
      <c r="B77" s="357"/>
      <c r="C77" s="357"/>
      <c r="D77" s="357"/>
      <c r="E77" s="357"/>
      <c r="F77" s="357"/>
      <c r="G77" s="357"/>
      <c r="H77" s="357"/>
      <c r="I77" s="357"/>
      <c r="J77" s="357"/>
      <c r="K77" s="357"/>
      <c r="L77" s="357"/>
      <c r="M77" s="357"/>
      <c r="N77" s="357"/>
    </row>
    <row r="78" spans="1:14" x14ac:dyDescent="0.25">
      <c r="A78" s="357"/>
      <c r="B78" s="357"/>
      <c r="C78" s="357"/>
      <c r="D78" s="357"/>
      <c r="E78" s="357"/>
      <c r="F78" s="357"/>
      <c r="G78" s="357"/>
      <c r="H78" s="357"/>
      <c r="I78" s="357"/>
      <c r="J78" s="357"/>
      <c r="K78" s="357"/>
      <c r="L78" s="357"/>
      <c r="M78" s="357"/>
      <c r="N78" s="357"/>
    </row>
    <row r="80" spans="1:14" x14ac:dyDescent="0.25">
      <c r="A80" s="357" t="s">
        <v>288</v>
      </c>
      <c r="B80" s="357"/>
      <c r="C80" s="357"/>
      <c r="D80" s="357"/>
      <c r="E80" s="357"/>
      <c r="F80" s="357"/>
      <c r="G80" s="357"/>
      <c r="H80" s="357"/>
      <c r="I80" s="357"/>
      <c r="J80" s="357"/>
      <c r="K80" s="357"/>
      <c r="L80" s="357"/>
      <c r="M80" s="357"/>
      <c r="N80" s="357"/>
    </row>
    <row r="81" spans="1:14" x14ac:dyDescent="0.25">
      <c r="A81" s="357"/>
      <c r="B81" s="357"/>
      <c r="C81" s="357"/>
      <c r="D81" s="357"/>
      <c r="E81" s="357"/>
      <c r="F81" s="357"/>
      <c r="G81" s="357"/>
      <c r="H81" s="357"/>
      <c r="I81" s="357"/>
      <c r="J81" s="357"/>
      <c r="K81" s="357"/>
      <c r="L81" s="357"/>
      <c r="M81" s="357"/>
      <c r="N81" s="357"/>
    </row>
    <row r="83" spans="1:14" x14ac:dyDescent="0.25">
      <c r="A83" s="357" t="s">
        <v>289</v>
      </c>
      <c r="B83" s="357"/>
      <c r="C83" s="357"/>
      <c r="D83" s="357"/>
      <c r="E83" s="357"/>
      <c r="F83" s="357"/>
      <c r="G83" s="357"/>
      <c r="H83" s="357"/>
      <c r="I83" s="357"/>
      <c r="J83" s="357"/>
      <c r="K83" s="357"/>
      <c r="L83" s="357"/>
      <c r="M83" s="357"/>
      <c r="N83" s="357"/>
    </row>
    <row r="84" spans="1:14" x14ac:dyDescent="0.25">
      <c r="A84" s="357"/>
      <c r="B84" s="357"/>
      <c r="C84" s="357"/>
      <c r="D84" s="357"/>
      <c r="E84" s="357"/>
      <c r="F84" s="357"/>
      <c r="G84" s="357"/>
      <c r="H84" s="357"/>
      <c r="I84" s="357"/>
      <c r="J84" s="357"/>
      <c r="K84" s="357"/>
      <c r="L84" s="357"/>
      <c r="M84" s="357"/>
      <c r="N84" s="357"/>
    </row>
    <row r="86" spans="1:14" x14ac:dyDescent="0.25">
      <c r="A86" s="357" t="s">
        <v>513</v>
      </c>
      <c r="B86" s="357"/>
      <c r="C86" s="357"/>
      <c r="D86" s="357"/>
      <c r="E86" s="357"/>
      <c r="F86" s="357"/>
      <c r="G86" s="357"/>
      <c r="H86" s="357"/>
      <c r="I86" s="357"/>
      <c r="J86" s="357"/>
      <c r="K86" s="357"/>
      <c r="L86" s="357"/>
      <c r="M86" s="357"/>
      <c r="N86" s="357"/>
    </row>
    <row r="87" spans="1:14" x14ac:dyDescent="0.25">
      <c r="A87" s="357"/>
      <c r="B87" s="357"/>
      <c r="C87" s="357"/>
      <c r="D87" s="357"/>
      <c r="E87" s="357"/>
      <c r="F87" s="357"/>
      <c r="G87" s="357"/>
      <c r="H87" s="357"/>
      <c r="I87" s="357"/>
      <c r="J87" s="357"/>
      <c r="K87" s="357"/>
      <c r="L87" s="357"/>
      <c r="M87" s="357"/>
      <c r="N87" s="357"/>
    </row>
    <row r="89" spans="1:14" x14ac:dyDescent="0.25">
      <c r="A89" s="357" t="s">
        <v>291</v>
      </c>
      <c r="B89" s="357"/>
      <c r="C89" s="357"/>
      <c r="D89" s="357"/>
      <c r="E89" s="357"/>
      <c r="F89" s="357"/>
      <c r="G89" s="357"/>
      <c r="H89" s="357"/>
      <c r="I89" s="357"/>
      <c r="J89" s="357"/>
      <c r="K89" s="357"/>
      <c r="L89" s="357"/>
      <c r="M89" s="357"/>
      <c r="N89" s="357"/>
    </row>
    <row r="90" spans="1:14" x14ac:dyDescent="0.25">
      <c r="A90" s="357"/>
      <c r="B90" s="357"/>
      <c r="C90" s="357"/>
      <c r="D90" s="357"/>
      <c r="E90" s="357"/>
      <c r="F90" s="357"/>
      <c r="G90" s="357"/>
      <c r="H90" s="357"/>
      <c r="I90" s="357"/>
      <c r="J90" s="357"/>
      <c r="K90" s="357"/>
      <c r="L90" s="357"/>
      <c r="M90" s="357"/>
      <c r="N90" s="357"/>
    </row>
    <row r="92" spans="1:14" x14ac:dyDescent="0.25">
      <c r="A92" s="357" t="s">
        <v>292</v>
      </c>
      <c r="B92" s="357"/>
      <c r="C92" s="357"/>
      <c r="D92" s="357"/>
      <c r="E92" s="357"/>
      <c r="F92" s="357"/>
      <c r="G92" s="357"/>
      <c r="H92" s="357"/>
      <c r="I92" s="357"/>
      <c r="J92" s="357"/>
      <c r="K92" s="357"/>
      <c r="L92" s="357"/>
      <c r="M92" s="357"/>
      <c r="N92" s="357"/>
    </row>
    <row r="93" spans="1:14" x14ac:dyDescent="0.25">
      <c r="A93" s="357"/>
      <c r="B93" s="357"/>
      <c r="C93" s="357"/>
      <c r="D93" s="357"/>
      <c r="E93" s="357"/>
      <c r="F93" s="357"/>
      <c r="G93" s="357"/>
      <c r="H93" s="357"/>
      <c r="I93" s="357"/>
      <c r="J93" s="357"/>
      <c r="K93" s="357"/>
      <c r="L93" s="357"/>
      <c r="M93" s="357"/>
      <c r="N93" s="357"/>
    </row>
    <row r="95" spans="1:14" x14ac:dyDescent="0.25">
      <c r="A95" s="357" t="s">
        <v>293</v>
      </c>
      <c r="B95" s="357"/>
      <c r="C95" s="357"/>
      <c r="D95" s="357"/>
      <c r="E95" s="357"/>
      <c r="F95" s="357"/>
      <c r="G95" s="357"/>
      <c r="H95" s="357"/>
      <c r="I95" s="357"/>
      <c r="J95" s="357"/>
      <c r="K95" s="357"/>
      <c r="L95" s="357"/>
      <c r="M95" s="357"/>
      <c r="N95" s="357"/>
    </row>
    <row r="96" spans="1:14" x14ac:dyDescent="0.25">
      <c r="A96" s="357"/>
      <c r="B96" s="357"/>
      <c r="C96" s="357"/>
      <c r="D96" s="357"/>
      <c r="E96" s="357"/>
      <c r="F96" s="357"/>
      <c r="G96" s="357"/>
      <c r="H96" s="357"/>
      <c r="I96" s="357"/>
      <c r="J96" s="357"/>
      <c r="K96" s="357"/>
      <c r="L96" s="357"/>
      <c r="M96" s="357"/>
      <c r="N96" s="357"/>
    </row>
    <row r="98" spans="1:14" x14ac:dyDescent="0.25">
      <c r="A98" s="357" t="s">
        <v>296</v>
      </c>
      <c r="B98" s="357"/>
      <c r="C98" s="357"/>
      <c r="D98" s="357"/>
      <c r="E98" s="357"/>
      <c r="F98" s="357"/>
      <c r="G98" s="357"/>
      <c r="H98" s="357"/>
      <c r="I98" s="357"/>
      <c r="J98" s="357"/>
      <c r="K98" s="357"/>
      <c r="L98" s="357"/>
      <c r="M98" s="357"/>
      <c r="N98" s="357"/>
    </row>
    <row r="99" spans="1:14" x14ac:dyDescent="0.25">
      <c r="A99" s="357"/>
      <c r="B99" s="357"/>
      <c r="C99" s="357"/>
      <c r="D99" s="357"/>
      <c r="E99" s="357"/>
      <c r="F99" s="357"/>
      <c r="G99" s="357"/>
      <c r="H99" s="357"/>
      <c r="I99" s="357"/>
      <c r="J99" s="357"/>
      <c r="K99" s="357"/>
      <c r="L99" s="357"/>
      <c r="M99" s="357"/>
      <c r="N99" s="357"/>
    </row>
    <row r="101" spans="1:14" x14ac:dyDescent="0.25">
      <c r="A101" s="357" t="s">
        <v>300</v>
      </c>
      <c r="B101" s="357"/>
      <c r="C101" s="357"/>
      <c r="D101" s="357"/>
      <c r="E101" s="357"/>
      <c r="F101" s="357"/>
      <c r="G101" s="357"/>
      <c r="H101" s="357"/>
      <c r="I101" s="357"/>
      <c r="J101" s="357"/>
      <c r="K101" s="357"/>
      <c r="L101" s="357"/>
      <c r="M101" s="357"/>
      <c r="N101" s="357"/>
    </row>
    <row r="102" spans="1:14" x14ac:dyDescent="0.25">
      <c r="A102" s="357"/>
      <c r="B102" s="357"/>
      <c r="C102" s="357"/>
      <c r="D102" s="357"/>
      <c r="E102" s="357"/>
      <c r="F102" s="357"/>
      <c r="G102" s="357"/>
      <c r="H102" s="357"/>
      <c r="I102" s="357"/>
      <c r="J102" s="357"/>
      <c r="K102" s="357"/>
      <c r="L102" s="357"/>
      <c r="M102" s="357"/>
      <c r="N102" s="357"/>
    </row>
    <row r="104" spans="1:14" x14ac:dyDescent="0.25">
      <c r="A104" s="357" t="s">
        <v>304</v>
      </c>
      <c r="B104" s="357"/>
      <c r="C104" s="357"/>
      <c r="D104" s="357"/>
      <c r="E104" s="357"/>
      <c r="F104" s="357"/>
      <c r="G104" s="357"/>
      <c r="H104" s="357"/>
      <c r="I104" s="357"/>
      <c r="J104" s="357"/>
      <c r="K104" s="357"/>
      <c r="L104" s="357"/>
      <c r="M104" s="357"/>
      <c r="N104" s="357"/>
    </row>
    <row r="105" spans="1:14" x14ac:dyDescent="0.25">
      <c r="A105" s="357"/>
      <c r="B105" s="357"/>
      <c r="C105" s="357"/>
      <c r="D105" s="357"/>
      <c r="E105" s="357"/>
      <c r="F105" s="357"/>
      <c r="G105" s="357"/>
      <c r="H105" s="357"/>
      <c r="I105" s="357"/>
      <c r="J105" s="357"/>
      <c r="K105" s="357"/>
      <c r="L105" s="357"/>
      <c r="M105" s="357"/>
      <c r="N105" s="357"/>
    </row>
    <row r="107" spans="1:14" x14ac:dyDescent="0.25">
      <c r="A107" s="357" t="s">
        <v>420</v>
      </c>
      <c r="B107" s="357"/>
      <c r="C107" s="357"/>
      <c r="D107" s="357"/>
      <c r="E107" s="357"/>
      <c r="F107" s="357"/>
      <c r="G107" s="357"/>
      <c r="H107" s="357"/>
      <c r="I107" s="357"/>
      <c r="J107" s="357"/>
      <c r="K107" s="357"/>
      <c r="L107" s="357"/>
      <c r="M107" s="357"/>
      <c r="N107" s="357"/>
    </row>
    <row r="108" spans="1:14" x14ac:dyDescent="0.25">
      <c r="A108" s="357"/>
      <c r="B108" s="357"/>
      <c r="C108" s="357"/>
      <c r="D108" s="357"/>
      <c r="E108" s="357"/>
      <c r="F108" s="357"/>
      <c r="G108" s="357"/>
      <c r="H108" s="357"/>
      <c r="I108" s="357"/>
      <c r="J108" s="357"/>
      <c r="K108" s="357"/>
      <c r="L108" s="357"/>
      <c r="M108" s="357"/>
      <c r="N108" s="357"/>
    </row>
    <row r="110" spans="1:14" ht="15" customHeight="1" x14ac:dyDescent="0.25">
      <c r="A110" s="359" t="s">
        <v>435</v>
      </c>
      <c r="B110" s="359"/>
      <c r="C110" s="359"/>
      <c r="D110" s="359"/>
      <c r="E110" s="359"/>
      <c r="F110" s="359"/>
      <c r="G110" s="359"/>
      <c r="H110" s="359"/>
      <c r="I110" s="359"/>
      <c r="J110" s="359"/>
      <c r="K110" s="359"/>
      <c r="L110" s="359"/>
      <c r="M110" s="359"/>
      <c r="N110" s="359"/>
    </row>
    <row r="111" spans="1:14" x14ac:dyDescent="0.25">
      <c r="A111" s="359"/>
      <c r="B111" s="359"/>
      <c r="C111" s="359"/>
      <c r="D111" s="359"/>
      <c r="E111" s="359"/>
      <c r="F111" s="359"/>
      <c r="G111" s="359"/>
      <c r="H111" s="359"/>
      <c r="I111" s="359"/>
      <c r="J111" s="359"/>
      <c r="K111" s="359"/>
      <c r="L111" s="359"/>
      <c r="M111" s="359"/>
      <c r="N111" s="359"/>
    </row>
    <row r="113" spans="1:14" x14ac:dyDescent="0.25">
      <c r="A113" s="357" t="s">
        <v>318</v>
      </c>
      <c r="B113" s="357"/>
      <c r="C113" s="357"/>
      <c r="D113" s="357"/>
      <c r="E113" s="357"/>
      <c r="F113" s="357"/>
      <c r="G113" s="357"/>
      <c r="H113" s="357"/>
      <c r="I113" s="357"/>
      <c r="J113" s="357"/>
      <c r="K113" s="357"/>
      <c r="L113" s="357"/>
      <c r="M113" s="357"/>
      <c r="N113" s="357"/>
    </row>
    <row r="114" spans="1:14" x14ac:dyDescent="0.25">
      <c r="A114" s="357"/>
      <c r="B114" s="357"/>
      <c r="C114" s="357"/>
      <c r="D114" s="357"/>
      <c r="E114" s="357"/>
      <c r="F114" s="357"/>
      <c r="G114" s="357"/>
      <c r="H114" s="357"/>
      <c r="I114" s="357"/>
      <c r="J114" s="357"/>
      <c r="K114" s="357"/>
      <c r="L114" s="357"/>
      <c r="M114" s="357"/>
      <c r="N114" s="357"/>
    </row>
    <row r="116" spans="1:14" x14ac:dyDescent="0.25">
      <c r="A116" s="357" t="s">
        <v>319</v>
      </c>
      <c r="B116" s="357"/>
      <c r="C116" s="357"/>
      <c r="D116" s="357"/>
      <c r="E116" s="357"/>
      <c r="F116" s="357"/>
      <c r="G116" s="357"/>
      <c r="H116" s="357"/>
      <c r="I116" s="357"/>
      <c r="J116" s="357"/>
      <c r="K116" s="357"/>
      <c r="L116" s="357"/>
      <c r="M116" s="357"/>
      <c r="N116" s="357"/>
    </row>
    <row r="117" spans="1:14" x14ac:dyDescent="0.25">
      <c r="A117" s="357"/>
      <c r="B117" s="357"/>
      <c r="C117" s="357"/>
      <c r="D117" s="357"/>
      <c r="E117" s="357"/>
      <c r="F117" s="357"/>
      <c r="G117" s="357"/>
      <c r="H117" s="357"/>
      <c r="I117" s="357"/>
      <c r="J117" s="357"/>
      <c r="K117" s="357"/>
      <c r="L117" s="357"/>
      <c r="M117" s="357"/>
      <c r="N117" s="357"/>
    </row>
    <row r="119" spans="1:14" x14ac:dyDescent="0.25">
      <c r="A119" s="357" t="s">
        <v>320</v>
      </c>
      <c r="B119" s="357"/>
      <c r="C119" s="357"/>
      <c r="D119" s="357"/>
      <c r="E119" s="357"/>
      <c r="F119" s="357"/>
      <c r="G119" s="357"/>
      <c r="H119" s="357"/>
      <c r="I119" s="357"/>
      <c r="J119" s="357"/>
      <c r="K119" s="357"/>
      <c r="L119" s="357"/>
      <c r="M119" s="357"/>
      <c r="N119" s="357"/>
    </row>
    <row r="120" spans="1:14" x14ac:dyDescent="0.25">
      <c r="A120" s="357"/>
      <c r="B120" s="357"/>
      <c r="C120" s="357"/>
      <c r="D120" s="357"/>
      <c r="E120" s="357"/>
      <c r="F120" s="357"/>
      <c r="G120" s="357"/>
      <c r="H120" s="357"/>
      <c r="I120" s="357"/>
      <c r="J120" s="357"/>
      <c r="K120" s="357"/>
      <c r="L120" s="357"/>
      <c r="M120" s="357"/>
      <c r="N120" s="357"/>
    </row>
    <row r="122" spans="1:14" x14ac:dyDescent="0.25">
      <c r="A122" s="357" t="s">
        <v>436</v>
      </c>
      <c r="B122" s="357"/>
      <c r="C122" s="357"/>
      <c r="D122" s="357"/>
      <c r="E122" s="357"/>
      <c r="F122" s="357"/>
      <c r="G122" s="357"/>
      <c r="H122" s="357"/>
      <c r="I122" s="357"/>
      <c r="J122" s="357"/>
      <c r="K122" s="357"/>
      <c r="L122" s="357"/>
      <c r="M122" s="357"/>
      <c r="N122" s="357"/>
    </row>
    <row r="123" spans="1:14" x14ac:dyDescent="0.25">
      <c r="A123" s="357"/>
      <c r="B123" s="357"/>
      <c r="C123" s="357"/>
      <c r="D123" s="357"/>
      <c r="E123" s="357"/>
      <c r="F123" s="357"/>
      <c r="G123" s="357"/>
      <c r="H123" s="357"/>
      <c r="I123" s="357"/>
      <c r="J123" s="357"/>
      <c r="K123" s="357"/>
      <c r="L123" s="357"/>
      <c r="M123" s="357"/>
      <c r="N123" s="357"/>
    </row>
    <row r="125" spans="1:14" x14ac:dyDescent="0.25">
      <c r="A125" s="357" t="s">
        <v>437</v>
      </c>
      <c r="B125" s="357"/>
      <c r="C125" s="357"/>
      <c r="D125" s="357"/>
      <c r="E125" s="357"/>
      <c r="F125" s="357"/>
      <c r="G125" s="357"/>
      <c r="H125" s="357"/>
      <c r="I125" s="357"/>
      <c r="J125" s="357"/>
      <c r="K125" s="357"/>
      <c r="L125" s="357"/>
      <c r="M125" s="357"/>
      <c r="N125" s="357"/>
    </row>
    <row r="126" spans="1:14" x14ac:dyDescent="0.25">
      <c r="A126" s="357"/>
      <c r="B126" s="357"/>
      <c r="C126" s="357"/>
      <c r="D126" s="357"/>
      <c r="E126" s="357"/>
      <c r="F126" s="357"/>
      <c r="G126" s="357"/>
      <c r="H126" s="357"/>
      <c r="I126" s="357"/>
      <c r="J126" s="357"/>
      <c r="K126" s="357"/>
      <c r="L126" s="357"/>
      <c r="M126" s="357"/>
      <c r="N126" s="357"/>
    </row>
    <row r="128" spans="1:14" x14ac:dyDescent="0.25">
      <c r="A128" s="357" t="s">
        <v>322</v>
      </c>
      <c r="B128" s="357"/>
      <c r="C128" s="357"/>
      <c r="D128" s="357"/>
      <c r="E128" s="357"/>
      <c r="F128" s="357"/>
      <c r="G128" s="357"/>
      <c r="H128" s="357"/>
      <c r="I128" s="357"/>
      <c r="J128" s="357"/>
      <c r="K128" s="357"/>
      <c r="L128" s="357"/>
      <c r="M128" s="357"/>
      <c r="N128" s="357"/>
    </row>
    <row r="129" spans="1:14" x14ac:dyDescent="0.25">
      <c r="A129" s="357"/>
      <c r="B129" s="357"/>
      <c r="C129" s="357"/>
      <c r="D129" s="357"/>
      <c r="E129" s="357"/>
      <c r="F129" s="357"/>
      <c r="G129" s="357"/>
      <c r="H129" s="357"/>
      <c r="I129" s="357"/>
      <c r="J129" s="357"/>
      <c r="K129" s="357"/>
      <c r="L129" s="357"/>
      <c r="M129" s="357"/>
      <c r="N129" s="357"/>
    </row>
    <row r="131" spans="1:14" x14ac:dyDescent="0.25">
      <c r="A131" s="357" t="s">
        <v>439</v>
      </c>
      <c r="B131" s="357"/>
      <c r="C131" s="357"/>
      <c r="D131" s="357"/>
      <c r="E131" s="357"/>
      <c r="F131" s="357"/>
      <c r="G131" s="357"/>
      <c r="H131" s="357"/>
      <c r="I131" s="357"/>
      <c r="J131" s="357"/>
      <c r="K131" s="357"/>
      <c r="L131" s="357"/>
      <c r="M131" s="357"/>
      <c r="N131" s="357"/>
    </row>
    <row r="132" spans="1:14" x14ac:dyDescent="0.25">
      <c r="A132" s="357"/>
      <c r="B132" s="357"/>
      <c r="C132" s="357"/>
      <c r="D132" s="357"/>
      <c r="E132" s="357"/>
      <c r="F132" s="357"/>
      <c r="G132" s="357"/>
      <c r="H132" s="357"/>
      <c r="I132" s="357"/>
      <c r="J132" s="357"/>
      <c r="K132" s="357"/>
      <c r="L132" s="357"/>
      <c r="M132" s="357"/>
      <c r="N132" s="357"/>
    </row>
    <row r="134" spans="1:14" x14ac:dyDescent="0.25">
      <c r="A134" s="357" t="s">
        <v>440</v>
      </c>
      <c r="B134" s="357"/>
      <c r="C134" s="357"/>
      <c r="D134" s="357"/>
      <c r="E134" s="357"/>
      <c r="F134" s="357"/>
      <c r="G134" s="357"/>
      <c r="H134" s="357"/>
      <c r="I134" s="357"/>
      <c r="J134" s="357"/>
      <c r="K134" s="357"/>
      <c r="L134" s="357"/>
      <c r="M134" s="357"/>
      <c r="N134" s="357"/>
    </row>
    <row r="135" spans="1:14" x14ac:dyDescent="0.25">
      <c r="A135" s="357"/>
      <c r="B135" s="357"/>
      <c r="C135" s="357"/>
      <c r="D135" s="357"/>
      <c r="E135" s="357"/>
      <c r="F135" s="357"/>
      <c r="G135" s="357"/>
      <c r="H135" s="357"/>
      <c r="I135" s="357"/>
      <c r="J135" s="357"/>
      <c r="K135" s="357"/>
      <c r="L135" s="357"/>
      <c r="M135" s="357"/>
      <c r="N135" s="357"/>
    </row>
    <row r="137" spans="1:14" x14ac:dyDescent="0.25">
      <c r="A137" s="357" t="s">
        <v>441</v>
      </c>
      <c r="B137" s="357"/>
      <c r="C137" s="357"/>
      <c r="D137" s="357"/>
      <c r="E137" s="357"/>
      <c r="F137" s="357"/>
      <c r="G137" s="357"/>
      <c r="H137" s="357"/>
      <c r="I137" s="357"/>
      <c r="J137" s="357"/>
      <c r="K137" s="357"/>
      <c r="L137" s="357"/>
      <c r="M137" s="357"/>
      <c r="N137" s="357"/>
    </row>
    <row r="138" spans="1:14" x14ac:dyDescent="0.25">
      <c r="A138" s="357"/>
      <c r="B138" s="357"/>
      <c r="C138" s="357"/>
      <c r="D138" s="357"/>
      <c r="E138" s="357"/>
      <c r="F138" s="357"/>
      <c r="G138" s="357"/>
      <c r="H138" s="357"/>
      <c r="I138" s="357"/>
      <c r="J138" s="357"/>
      <c r="K138" s="357"/>
      <c r="L138" s="357"/>
      <c r="M138" s="357"/>
      <c r="N138" s="357"/>
    </row>
    <row r="140" spans="1:14" x14ac:dyDescent="0.25">
      <c r="A140" s="357" t="s">
        <v>445</v>
      </c>
      <c r="B140" s="357"/>
      <c r="C140" s="357"/>
      <c r="D140" s="357"/>
      <c r="E140" s="357"/>
      <c r="F140" s="357"/>
      <c r="G140" s="357"/>
      <c r="H140" s="357"/>
      <c r="I140" s="357"/>
      <c r="J140" s="357"/>
      <c r="K140" s="357"/>
      <c r="L140" s="357"/>
      <c r="M140" s="357"/>
      <c r="N140" s="357"/>
    </row>
    <row r="141" spans="1:14" x14ac:dyDescent="0.25">
      <c r="A141" s="357"/>
      <c r="B141" s="357"/>
      <c r="C141" s="357"/>
      <c r="D141" s="357"/>
      <c r="E141" s="357"/>
      <c r="F141" s="357"/>
      <c r="G141" s="357"/>
      <c r="H141" s="357"/>
      <c r="I141" s="357"/>
      <c r="J141" s="357"/>
      <c r="K141" s="357"/>
      <c r="L141" s="357"/>
      <c r="M141" s="357"/>
      <c r="N141" s="357"/>
    </row>
    <row r="143" spans="1:14" x14ac:dyDescent="0.25">
      <c r="A143" s="357" t="s">
        <v>444</v>
      </c>
      <c r="B143" s="357"/>
      <c r="C143" s="357"/>
      <c r="D143" s="357"/>
      <c r="E143" s="357"/>
      <c r="F143" s="357"/>
      <c r="G143" s="357"/>
      <c r="H143" s="357"/>
      <c r="I143" s="357"/>
      <c r="J143" s="357"/>
      <c r="K143" s="357"/>
      <c r="L143" s="357"/>
      <c r="M143" s="357"/>
      <c r="N143" s="357"/>
    </row>
    <row r="144" spans="1:14" x14ac:dyDescent="0.25">
      <c r="A144" s="357"/>
      <c r="B144" s="357"/>
      <c r="C144" s="357"/>
      <c r="D144" s="357"/>
      <c r="E144" s="357"/>
      <c r="F144" s="357"/>
      <c r="G144" s="357"/>
      <c r="H144" s="357"/>
      <c r="I144" s="357"/>
      <c r="J144" s="357"/>
      <c r="K144" s="357"/>
      <c r="L144" s="357"/>
      <c r="M144" s="357"/>
      <c r="N144" s="357"/>
    </row>
    <row r="146" spans="1:14" x14ac:dyDescent="0.25">
      <c r="A146" s="357" t="s">
        <v>446</v>
      </c>
      <c r="B146" s="357"/>
      <c r="C146" s="357"/>
      <c r="D146" s="357"/>
      <c r="E146" s="357"/>
      <c r="F146" s="357"/>
      <c r="G146" s="357"/>
      <c r="H146" s="357"/>
      <c r="I146" s="357"/>
      <c r="J146" s="357"/>
      <c r="K146" s="357"/>
      <c r="L146" s="357"/>
      <c r="M146" s="357"/>
      <c r="N146" s="357"/>
    </row>
    <row r="147" spans="1:14" x14ac:dyDescent="0.25">
      <c r="A147" s="357"/>
      <c r="B147" s="357"/>
      <c r="C147" s="357"/>
      <c r="D147" s="357"/>
      <c r="E147" s="357"/>
      <c r="F147" s="357"/>
      <c r="G147" s="357"/>
      <c r="H147" s="357"/>
      <c r="I147" s="357"/>
      <c r="J147" s="357"/>
      <c r="K147" s="357"/>
      <c r="L147" s="357"/>
      <c r="M147" s="357"/>
      <c r="N147" s="357"/>
    </row>
    <row r="149" spans="1:14" x14ac:dyDescent="0.25">
      <c r="A149" s="357" t="s">
        <v>447</v>
      </c>
      <c r="B149" s="357"/>
      <c r="C149" s="357"/>
      <c r="D149" s="357"/>
      <c r="E149" s="357"/>
      <c r="F149" s="357"/>
      <c r="G149" s="357"/>
      <c r="H149" s="357"/>
      <c r="I149" s="357"/>
      <c r="J149" s="357"/>
      <c r="K149" s="357"/>
      <c r="L149" s="357"/>
      <c r="M149" s="357"/>
      <c r="N149" s="357"/>
    </row>
    <row r="150" spans="1:14" x14ac:dyDescent="0.25">
      <c r="A150" s="357"/>
      <c r="B150" s="357"/>
      <c r="C150" s="357"/>
      <c r="D150" s="357"/>
      <c r="E150" s="357"/>
      <c r="F150" s="357"/>
      <c r="G150" s="357"/>
      <c r="H150" s="357"/>
      <c r="I150" s="357"/>
      <c r="J150" s="357"/>
      <c r="K150" s="357"/>
      <c r="L150" s="357"/>
      <c r="M150" s="357"/>
      <c r="N150" s="357"/>
    </row>
    <row r="152" spans="1:14" x14ac:dyDescent="0.25">
      <c r="A152" s="357" t="s">
        <v>448</v>
      </c>
      <c r="B152" s="357"/>
      <c r="C152" s="357"/>
      <c r="D152" s="357"/>
      <c r="E152" s="357"/>
      <c r="F152" s="357"/>
      <c r="G152" s="357"/>
      <c r="H152" s="357"/>
      <c r="I152" s="357"/>
      <c r="J152" s="357"/>
      <c r="K152" s="357"/>
      <c r="L152" s="357"/>
      <c r="M152" s="357"/>
      <c r="N152" s="357"/>
    </row>
    <row r="153" spans="1:14" x14ac:dyDescent="0.25">
      <c r="A153" s="357"/>
      <c r="B153" s="357"/>
      <c r="C153" s="357"/>
      <c r="D153" s="357"/>
      <c r="E153" s="357"/>
      <c r="F153" s="357"/>
      <c r="G153" s="357"/>
      <c r="H153" s="357"/>
      <c r="I153" s="357"/>
      <c r="J153" s="357"/>
      <c r="K153" s="357"/>
      <c r="L153" s="357"/>
      <c r="M153" s="357"/>
      <c r="N153" s="357"/>
    </row>
    <row r="155" spans="1:14" x14ac:dyDescent="0.25">
      <c r="A155" s="357" t="s">
        <v>358</v>
      </c>
      <c r="B155" s="357"/>
      <c r="C155" s="357"/>
      <c r="D155" s="357"/>
      <c r="E155" s="357"/>
      <c r="F155" s="357"/>
      <c r="G155" s="357"/>
      <c r="H155" s="357"/>
      <c r="I155" s="357"/>
      <c r="J155" s="357"/>
      <c r="K155" s="357"/>
      <c r="L155" s="357"/>
      <c r="M155" s="357"/>
      <c r="N155" s="357"/>
    </row>
    <row r="156" spans="1:14" x14ac:dyDescent="0.25">
      <c r="A156" s="357"/>
      <c r="B156" s="357"/>
      <c r="C156" s="357"/>
      <c r="D156" s="357"/>
      <c r="E156" s="357"/>
      <c r="F156" s="357"/>
      <c r="G156" s="357"/>
      <c r="H156" s="357"/>
      <c r="I156" s="357"/>
      <c r="J156" s="357"/>
      <c r="K156" s="357"/>
      <c r="L156" s="357"/>
      <c r="M156" s="357"/>
      <c r="N156" s="357"/>
    </row>
    <row r="158" spans="1:14" x14ac:dyDescent="0.25">
      <c r="A158" s="357" t="s">
        <v>362</v>
      </c>
      <c r="B158" s="357"/>
      <c r="C158" s="357"/>
      <c r="D158" s="357"/>
      <c r="E158" s="357"/>
      <c r="F158" s="357"/>
      <c r="G158" s="357"/>
      <c r="H158" s="357"/>
      <c r="I158" s="357"/>
      <c r="J158" s="357"/>
      <c r="K158" s="357"/>
      <c r="L158" s="357"/>
      <c r="M158" s="357"/>
      <c r="N158" s="357"/>
    </row>
    <row r="159" spans="1:14" x14ac:dyDescent="0.25">
      <c r="A159" s="357"/>
      <c r="B159" s="357"/>
      <c r="C159" s="357"/>
      <c r="D159" s="357"/>
      <c r="E159" s="357"/>
      <c r="F159" s="357"/>
      <c r="G159" s="357"/>
      <c r="H159" s="357"/>
      <c r="I159" s="357"/>
      <c r="J159" s="357"/>
      <c r="K159" s="357"/>
      <c r="L159" s="357"/>
      <c r="M159" s="357"/>
      <c r="N159" s="357"/>
    </row>
    <row r="161" spans="1:14" x14ac:dyDescent="0.25">
      <c r="A161" s="357" t="s">
        <v>366</v>
      </c>
      <c r="B161" s="357"/>
      <c r="C161" s="357"/>
      <c r="D161" s="357"/>
      <c r="E161" s="357"/>
      <c r="F161" s="357"/>
      <c r="G161" s="357"/>
      <c r="H161" s="357"/>
      <c r="I161" s="357"/>
      <c r="J161" s="357"/>
      <c r="K161" s="357"/>
      <c r="L161" s="357"/>
      <c r="M161" s="357"/>
      <c r="N161" s="357"/>
    </row>
    <row r="162" spans="1:14" x14ac:dyDescent="0.25">
      <c r="A162" s="357"/>
      <c r="B162" s="357"/>
      <c r="C162" s="357"/>
      <c r="D162" s="357"/>
      <c r="E162" s="357"/>
      <c r="F162" s="357"/>
      <c r="G162" s="357"/>
      <c r="H162" s="357"/>
      <c r="I162" s="357"/>
      <c r="J162" s="357"/>
      <c r="K162" s="357"/>
      <c r="L162" s="357"/>
      <c r="M162" s="357"/>
      <c r="N162" s="357"/>
    </row>
    <row r="164" spans="1:14" x14ac:dyDescent="0.25">
      <c r="A164" s="357" t="s">
        <v>367</v>
      </c>
      <c r="B164" s="357"/>
      <c r="C164" s="357"/>
      <c r="D164" s="357"/>
      <c r="E164" s="357"/>
      <c r="F164" s="357"/>
      <c r="G164" s="357"/>
      <c r="H164" s="357"/>
      <c r="I164" s="357"/>
      <c r="J164" s="357"/>
      <c r="K164" s="357"/>
      <c r="L164" s="357"/>
      <c r="M164" s="357"/>
      <c r="N164" s="357"/>
    </row>
    <row r="165" spans="1:14" x14ac:dyDescent="0.25">
      <c r="A165" s="357"/>
      <c r="B165" s="357"/>
      <c r="C165" s="357"/>
      <c r="D165" s="357"/>
      <c r="E165" s="357"/>
      <c r="F165" s="357"/>
      <c r="G165" s="357"/>
      <c r="H165" s="357"/>
      <c r="I165" s="357"/>
      <c r="J165" s="357"/>
      <c r="K165" s="357"/>
      <c r="L165" s="357"/>
      <c r="M165" s="357"/>
      <c r="N165" s="357"/>
    </row>
    <row r="168" spans="1:14" ht="15.75" x14ac:dyDescent="0.25">
      <c r="A168" s="295" t="s">
        <v>450</v>
      </c>
    </row>
    <row r="170" spans="1:14" x14ac:dyDescent="0.25">
      <c r="A170" s="357" t="s">
        <v>449</v>
      </c>
      <c r="B170" s="357"/>
      <c r="C170" s="357"/>
      <c r="D170" s="357"/>
      <c r="E170" s="357"/>
      <c r="F170" s="357"/>
      <c r="G170" s="357"/>
      <c r="H170" s="357"/>
      <c r="I170" s="357"/>
      <c r="J170" s="357"/>
      <c r="K170" s="357"/>
      <c r="L170" s="357"/>
      <c r="M170" s="357"/>
      <c r="N170" s="357"/>
    </row>
    <row r="171" spans="1:14" x14ac:dyDescent="0.25">
      <c r="A171" s="357"/>
      <c r="B171" s="357"/>
      <c r="C171" s="357"/>
      <c r="D171" s="357"/>
      <c r="E171" s="357"/>
      <c r="F171" s="357"/>
      <c r="G171" s="357"/>
      <c r="H171" s="357"/>
      <c r="I171" s="357"/>
      <c r="J171" s="357"/>
      <c r="K171" s="357"/>
      <c r="L171" s="357"/>
      <c r="M171" s="357"/>
      <c r="N171" s="357"/>
    </row>
    <row r="173" spans="1:14" x14ac:dyDescent="0.25">
      <c r="A173" s="357" t="s">
        <v>428</v>
      </c>
      <c r="B173" s="357"/>
      <c r="C173" s="357"/>
      <c r="D173" s="357"/>
      <c r="E173" s="357"/>
      <c r="F173" s="357"/>
      <c r="G173" s="357"/>
      <c r="H173" s="357"/>
      <c r="I173" s="357"/>
      <c r="J173" s="357"/>
      <c r="K173" s="357"/>
      <c r="L173" s="357"/>
      <c r="M173" s="357"/>
      <c r="N173" s="357"/>
    </row>
    <row r="174" spans="1:14" x14ac:dyDescent="0.25">
      <c r="A174" s="357"/>
      <c r="B174" s="357"/>
      <c r="C174" s="357"/>
      <c r="D174" s="357"/>
      <c r="E174" s="357"/>
      <c r="F174" s="357"/>
      <c r="G174" s="357"/>
      <c r="H174" s="357"/>
      <c r="I174" s="357"/>
      <c r="J174" s="357"/>
      <c r="K174" s="357"/>
      <c r="L174" s="357"/>
      <c r="M174" s="357"/>
      <c r="N174" s="357"/>
    </row>
    <row r="176" spans="1:14" x14ac:dyDescent="0.25">
      <c r="A176" s="296" t="s">
        <v>426</v>
      </c>
    </row>
    <row r="178" spans="1:14" x14ac:dyDescent="0.25">
      <c r="A178" s="357" t="s">
        <v>464</v>
      </c>
      <c r="B178" s="357"/>
      <c r="C178" s="357"/>
      <c r="D178" s="357"/>
      <c r="E178" s="357"/>
      <c r="F178" s="357"/>
      <c r="G178" s="357"/>
      <c r="H178" s="357"/>
      <c r="I178" s="357"/>
      <c r="J178" s="357"/>
      <c r="K178" s="357"/>
      <c r="L178" s="357"/>
      <c r="M178" s="357"/>
      <c r="N178" s="357"/>
    </row>
    <row r="179" spans="1:14" x14ac:dyDescent="0.25">
      <c r="A179" s="357"/>
      <c r="B179" s="357"/>
      <c r="C179" s="357"/>
      <c r="D179" s="357"/>
      <c r="E179" s="357"/>
      <c r="F179" s="357"/>
      <c r="G179" s="357"/>
      <c r="H179" s="357"/>
      <c r="I179" s="357"/>
      <c r="J179" s="357"/>
      <c r="K179" s="357"/>
      <c r="L179" s="357"/>
      <c r="M179" s="357"/>
      <c r="N179" s="357"/>
    </row>
    <row r="180" spans="1:14" x14ac:dyDescent="0.25">
      <c r="A180" s="357"/>
      <c r="B180" s="357"/>
      <c r="C180" s="357"/>
      <c r="D180" s="357"/>
      <c r="E180" s="357"/>
      <c r="F180" s="357"/>
      <c r="G180" s="357"/>
      <c r="H180" s="357"/>
      <c r="I180" s="357"/>
      <c r="J180" s="357"/>
      <c r="K180" s="357"/>
      <c r="L180" s="357"/>
      <c r="M180" s="357"/>
      <c r="N180" s="357"/>
    </row>
    <row r="182" spans="1:14" x14ac:dyDescent="0.25">
      <c r="A182" s="357" t="s">
        <v>474</v>
      </c>
      <c r="B182" s="357"/>
      <c r="C182" s="357"/>
      <c r="D182" s="357"/>
      <c r="E182" s="357"/>
      <c r="F182" s="357"/>
      <c r="G182" s="357"/>
      <c r="H182" s="357"/>
      <c r="I182" s="357"/>
      <c r="J182" s="357"/>
      <c r="K182" s="357"/>
      <c r="L182" s="357"/>
      <c r="M182" s="357"/>
      <c r="N182" s="357"/>
    </row>
    <row r="184" spans="1:14" x14ac:dyDescent="0.25">
      <c r="A184" s="357" t="s">
        <v>480</v>
      </c>
      <c r="B184" s="357"/>
      <c r="C184" s="357"/>
      <c r="D184" s="357"/>
      <c r="E184" s="357"/>
      <c r="F184" s="357"/>
      <c r="G184" s="357"/>
      <c r="H184" s="357"/>
      <c r="I184" s="357"/>
      <c r="J184" s="357"/>
      <c r="K184" s="357"/>
      <c r="L184" s="357"/>
      <c r="M184" s="357"/>
      <c r="N184" s="357"/>
    </row>
    <row r="185" spans="1:14" x14ac:dyDescent="0.25">
      <c r="A185" s="357"/>
      <c r="B185" s="357"/>
      <c r="C185" s="357"/>
      <c r="D185" s="357"/>
      <c r="E185" s="357"/>
      <c r="F185" s="357"/>
      <c r="G185" s="357"/>
      <c r="H185" s="357"/>
      <c r="I185" s="357"/>
      <c r="J185" s="357"/>
      <c r="K185" s="357"/>
      <c r="L185" s="357"/>
      <c r="M185" s="357"/>
      <c r="N185" s="357"/>
    </row>
    <row r="187" spans="1:14" x14ac:dyDescent="0.25">
      <c r="A187" s="357" t="s">
        <v>481</v>
      </c>
      <c r="B187" s="357"/>
      <c r="C187" s="357"/>
      <c r="D187" s="357"/>
      <c r="E187" s="357"/>
      <c r="F187" s="357"/>
      <c r="G187" s="357"/>
      <c r="H187" s="357"/>
      <c r="I187" s="357"/>
      <c r="J187" s="357"/>
      <c r="K187" s="357"/>
      <c r="L187" s="357"/>
      <c r="M187" s="357"/>
      <c r="N187" s="357"/>
    </row>
    <row r="189" spans="1:14" x14ac:dyDescent="0.25">
      <c r="A189" s="357" t="s">
        <v>482</v>
      </c>
      <c r="B189" s="357"/>
      <c r="C189" s="357"/>
      <c r="D189" s="357"/>
      <c r="E189" s="357"/>
      <c r="F189" s="357"/>
      <c r="G189" s="357"/>
      <c r="H189" s="357"/>
      <c r="I189" s="357"/>
      <c r="J189" s="357"/>
      <c r="K189" s="357"/>
      <c r="L189" s="357"/>
      <c r="M189" s="357"/>
      <c r="N189" s="357"/>
    </row>
    <row r="190" spans="1:14" x14ac:dyDescent="0.25">
      <c r="A190" s="357"/>
      <c r="B190" s="357"/>
      <c r="C190" s="357"/>
      <c r="D190" s="357"/>
      <c r="E190" s="357"/>
      <c r="F190" s="357"/>
      <c r="G190" s="357"/>
      <c r="H190" s="357"/>
      <c r="I190" s="357"/>
      <c r="J190" s="357"/>
      <c r="K190" s="357"/>
      <c r="L190" s="357"/>
      <c r="M190" s="357"/>
      <c r="N190" s="357"/>
    </row>
    <row r="192" spans="1:14" x14ac:dyDescent="0.25">
      <c r="A192" s="357" t="s">
        <v>483</v>
      </c>
      <c r="B192" s="357"/>
      <c r="C192" s="357"/>
      <c r="D192" s="357"/>
      <c r="E192" s="357"/>
      <c r="F192" s="357"/>
      <c r="G192" s="357"/>
      <c r="H192" s="357"/>
      <c r="I192" s="357"/>
      <c r="J192" s="357"/>
      <c r="K192" s="357"/>
      <c r="L192" s="357"/>
      <c r="M192" s="357"/>
      <c r="N192" s="357"/>
    </row>
    <row r="194" spans="1:14" x14ac:dyDescent="0.25">
      <c r="A194" s="357" t="s">
        <v>484</v>
      </c>
      <c r="B194" s="357"/>
      <c r="C194" s="357"/>
      <c r="D194" s="357"/>
      <c r="E194" s="357"/>
      <c r="F194" s="357"/>
      <c r="G194" s="357"/>
      <c r="H194" s="357"/>
      <c r="I194" s="357"/>
      <c r="J194" s="357"/>
      <c r="K194" s="357"/>
      <c r="L194" s="357"/>
      <c r="M194" s="357"/>
      <c r="N194" s="357"/>
    </row>
    <row r="195" spans="1:14" x14ac:dyDescent="0.25">
      <c r="A195" s="357"/>
      <c r="B195" s="357"/>
      <c r="C195" s="357"/>
      <c r="D195" s="357"/>
      <c r="E195" s="357"/>
      <c r="F195" s="357"/>
      <c r="G195" s="357"/>
      <c r="H195" s="357"/>
      <c r="I195" s="357"/>
      <c r="J195" s="357"/>
      <c r="K195" s="357"/>
      <c r="L195" s="357"/>
      <c r="M195" s="357"/>
      <c r="N195" s="357"/>
    </row>
    <row r="197" spans="1:14" x14ac:dyDescent="0.25">
      <c r="A197" s="357" t="s">
        <v>485</v>
      </c>
      <c r="B197" s="357"/>
      <c r="C197" s="357"/>
      <c r="D197" s="357"/>
      <c r="E197" s="357"/>
      <c r="F197" s="357"/>
      <c r="G197" s="357"/>
      <c r="H197" s="357"/>
      <c r="I197" s="357"/>
      <c r="J197" s="357"/>
      <c r="K197" s="357"/>
      <c r="L197" s="357"/>
      <c r="M197" s="357"/>
      <c r="N197" s="357"/>
    </row>
    <row r="198" spans="1:14" x14ac:dyDescent="0.25">
      <c r="A198" s="357"/>
      <c r="B198" s="357"/>
      <c r="C198" s="357"/>
      <c r="D198" s="357"/>
      <c r="E198" s="357"/>
      <c r="F198" s="357"/>
      <c r="G198" s="357"/>
      <c r="H198" s="357"/>
      <c r="I198" s="357"/>
      <c r="J198" s="357"/>
      <c r="K198" s="357"/>
      <c r="L198" s="357"/>
      <c r="M198" s="357"/>
      <c r="N198" s="357"/>
    </row>
    <row r="200" spans="1:14" x14ac:dyDescent="0.25">
      <c r="A200" s="357" t="s">
        <v>486</v>
      </c>
      <c r="B200" s="357"/>
      <c r="C200" s="357"/>
      <c r="D200" s="357"/>
      <c r="E200" s="357"/>
      <c r="F200" s="357"/>
      <c r="G200" s="357"/>
      <c r="H200" s="357"/>
      <c r="I200" s="357"/>
      <c r="J200" s="357"/>
      <c r="K200" s="357"/>
      <c r="L200" s="357"/>
      <c r="M200" s="357"/>
      <c r="N200" s="357"/>
    </row>
    <row r="201" spans="1:14" x14ac:dyDescent="0.25">
      <c r="A201" s="357"/>
      <c r="B201" s="357"/>
      <c r="C201" s="357"/>
      <c r="D201" s="357"/>
      <c r="E201" s="357"/>
      <c r="F201" s="357"/>
      <c r="G201" s="357"/>
      <c r="H201" s="357"/>
      <c r="I201" s="357"/>
      <c r="J201" s="357"/>
      <c r="K201" s="357"/>
      <c r="L201" s="357"/>
      <c r="M201" s="357"/>
      <c r="N201" s="357"/>
    </row>
    <row r="203" spans="1:14" x14ac:dyDescent="0.25">
      <c r="A203" s="357" t="s">
        <v>487</v>
      </c>
      <c r="B203" s="357"/>
      <c r="C203" s="357"/>
      <c r="D203" s="357"/>
      <c r="E203" s="357"/>
      <c r="F203" s="357"/>
      <c r="G203" s="357"/>
      <c r="H203" s="357"/>
      <c r="I203" s="357"/>
      <c r="J203" s="357"/>
      <c r="K203" s="357"/>
      <c r="L203" s="357"/>
      <c r="M203" s="357"/>
      <c r="N203" s="357"/>
    </row>
    <row r="204" spans="1:14" x14ac:dyDescent="0.25">
      <c r="A204" s="357"/>
      <c r="B204" s="357"/>
      <c r="C204" s="357"/>
      <c r="D204" s="357"/>
      <c r="E204" s="357"/>
      <c r="F204" s="357"/>
      <c r="G204" s="357"/>
      <c r="H204" s="357"/>
      <c r="I204" s="357"/>
      <c r="J204" s="357"/>
      <c r="K204" s="357"/>
      <c r="L204" s="357"/>
      <c r="M204" s="357"/>
      <c r="N204" s="357"/>
    </row>
    <row r="206" spans="1:14" x14ac:dyDescent="0.25">
      <c r="A206" s="357" t="s">
        <v>488</v>
      </c>
      <c r="B206" s="357"/>
      <c r="C206" s="357"/>
      <c r="D206" s="357"/>
      <c r="E206" s="357"/>
      <c r="F206" s="357"/>
      <c r="G206" s="357"/>
      <c r="H206" s="357"/>
      <c r="I206" s="357"/>
      <c r="J206" s="357"/>
      <c r="K206" s="357"/>
      <c r="L206" s="357"/>
      <c r="M206" s="357"/>
      <c r="N206" s="357"/>
    </row>
    <row r="207" spans="1:14" x14ac:dyDescent="0.25">
      <c r="A207" s="357"/>
      <c r="B207" s="357"/>
      <c r="C207" s="357"/>
      <c r="D207" s="357"/>
      <c r="E207" s="357"/>
      <c r="F207" s="357"/>
      <c r="G207" s="357"/>
      <c r="H207" s="357"/>
      <c r="I207" s="357"/>
      <c r="J207" s="357"/>
      <c r="K207" s="357"/>
      <c r="L207" s="357"/>
      <c r="M207" s="357"/>
      <c r="N207" s="357"/>
    </row>
    <row r="209" spans="1:14" x14ac:dyDescent="0.25">
      <c r="A209" s="357" t="s">
        <v>489</v>
      </c>
      <c r="B209" s="357"/>
      <c r="C209" s="357"/>
      <c r="D209" s="357"/>
      <c r="E209" s="357"/>
      <c r="F209" s="357"/>
      <c r="G209" s="357"/>
      <c r="H209" s="357"/>
      <c r="I209" s="357"/>
      <c r="J209" s="357"/>
      <c r="K209" s="357"/>
      <c r="L209" s="357"/>
      <c r="M209" s="357"/>
      <c r="N209" s="357"/>
    </row>
    <row r="210" spans="1:14" x14ac:dyDescent="0.25">
      <c r="A210" s="357"/>
      <c r="B210" s="357"/>
      <c r="C210" s="357"/>
      <c r="D210" s="357"/>
      <c r="E210" s="357"/>
      <c r="F210" s="357"/>
      <c r="G210" s="357"/>
      <c r="H210" s="357"/>
      <c r="I210" s="357"/>
      <c r="J210" s="357"/>
      <c r="K210" s="357"/>
      <c r="L210" s="357"/>
      <c r="M210" s="357"/>
      <c r="N210" s="357"/>
    </row>
    <row r="212" spans="1:14" x14ac:dyDescent="0.25">
      <c r="A212" s="357" t="s">
        <v>490</v>
      </c>
      <c r="B212" s="357"/>
      <c r="C212" s="357"/>
      <c r="D212" s="357"/>
      <c r="E212" s="357"/>
      <c r="F212" s="357"/>
      <c r="G212" s="357"/>
      <c r="H212" s="357"/>
      <c r="I212" s="357"/>
      <c r="J212" s="357"/>
      <c r="K212" s="357"/>
      <c r="L212" s="357"/>
      <c r="M212" s="357"/>
      <c r="N212" s="357"/>
    </row>
    <row r="213" spans="1:14" x14ac:dyDescent="0.25">
      <c r="A213" s="357"/>
      <c r="B213" s="357"/>
      <c r="C213" s="357"/>
      <c r="D213" s="357"/>
      <c r="E213" s="357"/>
      <c r="F213" s="357"/>
      <c r="G213" s="357"/>
      <c r="H213" s="357"/>
      <c r="I213" s="357"/>
      <c r="J213" s="357"/>
      <c r="K213" s="357"/>
      <c r="L213" s="357"/>
      <c r="M213" s="357"/>
      <c r="N213" s="357"/>
    </row>
    <row r="215" spans="1:14" x14ac:dyDescent="0.25">
      <c r="A215" s="357" t="s">
        <v>491</v>
      </c>
      <c r="B215" s="357"/>
      <c r="C215" s="357"/>
      <c r="D215" s="357"/>
      <c r="E215" s="357"/>
      <c r="F215" s="357"/>
      <c r="G215" s="357"/>
      <c r="H215" s="357"/>
      <c r="I215" s="357"/>
      <c r="J215" s="357"/>
      <c r="K215" s="357"/>
      <c r="L215" s="357"/>
      <c r="M215" s="357"/>
      <c r="N215" s="357"/>
    </row>
    <row r="216" spans="1:14" x14ac:dyDescent="0.25">
      <c r="A216" s="357"/>
      <c r="B216" s="357"/>
      <c r="C216" s="357"/>
      <c r="D216" s="357"/>
      <c r="E216" s="357"/>
      <c r="F216" s="357"/>
      <c r="G216" s="357"/>
      <c r="H216" s="357"/>
      <c r="I216" s="357"/>
      <c r="J216" s="357"/>
      <c r="K216" s="357"/>
      <c r="L216" s="357"/>
      <c r="M216" s="357"/>
      <c r="N216" s="357"/>
    </row>
    <row r="218" spans="1:14" x14ac:dyDescent="0.25">
      <c r="A218" s="357" t="s">
        <v>492</v>
      </c>
      <c r="B218" s="357"/>
      <c r="C218" s="357"/>
      <c r="D218" s="357"/>
      <c r="E218" s="357"/>
      <c r="F218" s="357"/>
      <c r="G218" s="357"/>
      <c r="H218" s="357"/>
      <c r="I218" s="357"/>
      <c r="J218" s="357"/>
      <c r="K218" s="357"/>
      <c r="L218" s="357"/>
      <c r="M218" s="357"/>
      <c r="N218" s="357"/>
    </row>
    <row r="219" spans="1:14" x14ac:dyDescent="0.25">
      <c r="A219" s="357"/>
      <c r="B219" s="357"/>
      <c r="C219" s="357"/>
      <c r="D219" s="357"/>
      <c r="E219" s="357"/>
      <c r="F219" s="357"/>
      <c r="G219" s="357"/>
      <c r="H219" s="357"/>
      <c r="I219" s="357"/>
      <c r="J219" s="357"/>
      <c r="K219" s="357"/>
      <c r="L219" s="357"/>
      <c r="M219" s="357"/>
      <c r="N219" s="357"/>
    </row>
    <row r="221" spans="1:14" x14ac:dyDescent="0.25">
      <c r="A221" s="357" t="s">
        <v>493</v>
      </c>
      <c r="B221" s="357"/>
      <c r="C221" s="357"/>
      <c r="D221" s="357"/>
      <c r="E221" s="357"/>
      <c r="F221" s="357"/>
      <c r="G221" s="357"/>
      <c r="H221" s="357"/>
      <c r="I221" s="357"/>
      <c r="J221" s="357"/>
      <c r="K221" s="357"/>
      <c r="L221" s="357"/>
      <c r="M221" s="357"/>
      <c r="N221" s="357"/>
    </row>
    <row r="222" spans="1:14" x14ac:dyDescent="0.25">
      <c r="A222" s="357"/>
      <c r="B222" s="357"/>
      <c r="C222" s="357"/>
      <c r="D222" s="357"/>
      <c r="E222" s="357"/>
      <c r="F222" s="357"/>
      <c r="G222" s="357"/>
      <c r="H222" s="357"/>
      <c r="I222" s="357"/>
      <c r="J222" s="357"/>
      <c r="K222" s="357"/>
      <c r="L222" s="357"/>
      <c r="M222" s="357"/>
      <c r="N222" s="357"/>
    </row>
  </sheetData>
  <mergeCells count="65">
    <mergeCell ref="A218:N219"/>
    <mergeCell ref="A182:N182"/>
    <mergeCell ref="A187:N187"/>
    <mergeCell ref="A192:N192"/>
    <mergeCell ref="A194:N195"/>
    <mergeCell ref="A197:N198"/>
    <mergeCell ref="A200:N201"/>
    <mergeCell ref="A203:N204"/>
    <mergeCell ref="A206:N207"/>
    <mergeCell ref="A209:N210"/>
    <mergeCell ref="A212:N213"/>
    <mergeCell ref="A215:N216"/>
    <mergeCell ref="A178:N180"/>
    <mergeCell ref="A140:N141"/>
    <mergeCell ref="A143:N144"/>
    <mergeCell ref="A146:N147"/>
    <mergeCell ref="A149:N150"/>
    <mergeCell ref="A152:N153"/>
    <mergeCell ref="A155:N156"/>
    <mergeCell ref="A158:N159"/>
    <mergeCell ref="A161:N162"/>
    <mergeCell ref="A164:N165"/>
    <mergeCell ref="A170:N171"/>
    <mergeCell ref="A173:N174"/>
    <mergeCell ref="A137:N138"/>
    <mergeCell ref="A104:N105"/>
    <mergeCell ref="A107:N108"/>
    <mergeCell ref="A110:N111"/>
    <mergeCell ref="A113:N114"/>
    <mergeCell ref="A116:N117"/>
    <mergeCell ref="A119:N120"/>
    <mergeCell ref="A122:N123"/>
    <mergeCell ref="A125:N126"/>
    <mergeCell ref="A128:N129"/>
    <mergeCell ref="A131:N132"/>
    <mergeCell ref="A134:N135"/>
    <mergeCell ref="A59:N60"/>
    <mergeCell ref="A101:N102"/>
    <mergeCell ref="A65:N66"/>
    <mergeCell ref="A68:N69"/>
    <mergeCell ref="A71:N72"/>
    <mergeCell ref="A77:N78"/>
    <mergeCell ref="A80:N81"/>
    <mergeCell ref="A83:N84"/>
    <mergeCell ref="A86:N87"/>
    <mergeCell ref="A89:N90"/>
    <mergeCell ref="A92:N93"/>
    <mergeCell ref="A95:N96"/>
    <mergeCell ref="A98:N99"/>
    <mergeCell ref="A1:N1"/>
    <mergeCell ref="A3:N3"/>
    <mergeCell ref="A184:N185"/>
    <mergeCell ref="A189:N190"/>
    <mergeCell ref="A221:N222"/>
    <mergeCell ref="A62:N63"/>
    <mergeCell ref="A9:N10"/>
    <mergeCell ref="A14:N15"/>
    <mergeCell ref="A23:N24"/>
    <mergeCell ref="A35:N36"/>
    <mergeCell ref="A38:N39"/>
    <mergeCell ref="A41:N42"/>
    <mergeCell ref="A44:N45"/>
    <mergeCell ref="A50:N51"/>
    <mergeCell ref="A53:N54"/>
    <mergeCell ref="A56:N57"/>
  </mergeCells>
  <hyperlinks>
    <hyperlink ref="A9" location="'CARATERÍSTICAS DEMOGRÁFICAS'!A1" display="'CARATERÍSTICAS DEMOGRÁFICAS'!A1"/>
    <hyperlink ref="A12" location="'CARATERÍSTICAS DEMOGRÁFICAS'!A38" display="Tabela 2: Efetivos (N) da POPULAÇÃO ESTRANGEIRA, índice de masculinidade e idade média por principais nacionalidades segundo o sexo, IPEI 2022"/>
    <hyperlink ref="A14" location="'CARATERÍSTICAS DEMOGRÁFICAS'!A73" display="Tabela 3: Distribuição percentual da POPULAÇÃO ESTRANGEIRA segundo grupos etários e idade média por sexo, local de residência e grupos de nacionalidades (%), IPEI 2022"/>
    <hyperlink ref="A17" location="'CARATERÍSTICAS DEMOGRÁFICAS'!A113" display="Tabela 4: Estado Civil da POPULAÇÃO ESTRANGEIRA de 12 anos ou mais, por sexo, grupo etário, local de residência e principais nacionalidades, IPEI 2022"/>
    <hyperlink ref="A19" location="'CARATERÍSTICAS DEMOGRÁFICAS'!A152" display="Tabela 5: POPULAÇÃO ESTRANGEIRA com ascendência cabo-verdiana e a proveniência da ascendência por sexo, grupo etário e local de residência, IPEI 2022"/>
    <hyperlink ref="A21" location="'CARATERÍSTICAS DEMOGRÁFICAS'!A189" display="Tabela 6: POPULAÇÃO ESTRANGEIRA com ascendência cabo-verdiana e a proveniência da ascendência porprincipais nacionalidades, IPEI 2022"/>
    <hyperlink ref="A23" location="'CARATERÍSTICAS DEMOGRÁFICAS'!A218" display="Tabela 7: POPULAÇÃO ESTRANGEIRA de 15 anos ou mais segunbdo a religião que professa por sexo, grupo etário, local de residência e grupos de nacionalidfades, IPEI 2022"/>
    <hyperlink ref="A35" location="'INSTRUÇÃO E ESCOLARIZAÇÃO'!A1" display="Tabela 1: Taxa de alfabelização da POPULAÇÃO ESTRANGEIRA de 6 anos ou mais, por sexo, grupo etário, local de residência e principais nacionalidades, IPEI 2022"/>
    <hyperlink ref="A38" location="'INSTRUÇÃO E ESCOLARIZAÇÃO'!A58" display="Tabela 2: Distribuição percentual da POPULAÇÃO ESTRANGEIRA de 4 anos ou mais segundo a frequência escolar, por sexo, grupo etário, local de residência e principais nacionalidades, IPEI-2022"/>
    <hyperlink ref="A41" location="'INSTRUÇÃO E ESCOLARIZAÇÃO'!A116" display="Tabela 3: Distribuição percentual da POPULAÇÃO ESTRANGEIRA de 4 anos ou mais, que está a frequentar ou frequentou, segundo o nível de instrução, por sexo, grupo etário, local de residência e principais nacionalidades, IPEI-2022"/>
    <hyperlink ref="A44" location="'INSTRUÇÃO E ESCOLARIZAÇÃO'!A174" display="Tabela 4: Número médio de anos de estudo da POPULAÇÃO ESTRANGEIRA de 6 anos ou mais segundo grupo etário, por sexo, local de residência e nacionalidade, IPEI-2022"/>
    <hyperlink ref="A50" location="'MERCADO DE TRABALHO'!A1" display="Tabela 1. Taxas de atividade, emprego/ocupação, desemprego e inatividade na POPULAÇÃO ESTRANGEIRA DE 15 ANOS OU MAIS por sexo, grupo etário, local de residência e principais nacionalidades, IPEI 2022"/>
    <hyperlink ref="A53" location="'MERCADO DE TRABALHO'!A48" display="Tabela 2. Distribuição da POPULAÇÃO ESTRANGEIRA DE 15 ANOS OU MAIS EMPREGADA segundo situação na profissão, por sexo, grupo etário, local de residência e grupo de nacionalidadse. IPEI 2022"/>
    <hyperlink ref="A56" location="'MERCADO DE TRABALHO'!A87" display="Tabela 3. Distribuição da POPULAÇÃO ESTRANGEIRA DE 15 ANOS OU MAIS EMPREGADA segundo ramos de atividade, por sexo, grupo etário, local de residência e grupo de nacionalidadse. IPEI 2022"/>
    <hyperlink ref="A59" location="'MERCADO DE TRABALHO'!A125" display="Tabela 4. Distribuição da POPULAÇÃO ESTRANGEIRA DE 15 ANOS OU MAIS EMPREGADA segundo profissão, por sexo, grupo etário, local de residência e grupo de nacionalidadse. IPEI 2022"/>
    <hyperlink ref="A62" location="'MERCADO DE TRABALHO'!A165" display="Tabela 5: Perfil da  POPULAÇÃO ESTRANGEIRA DE 15 ANOS OU MAIS, EMPREGADA segundo sexo, grupo etário, local de residência e grupo de nacionalidade. IPEI 2022"/>
    <hyperlink ref="A62:N63" location="'MERCADO DE TRABALHO'!A167" display="Tabela 5: Perfil da  POPULAÇÃO ESTRANGEIRA DE 15 ANOS OU MAIS, EMPREGADA segundo sexo, grupo etário, local de residência e grupo de nacionalidade. IPEI 2022"/>
    <hyperlink ref="A65" location="'MERCADO DE TRABALHO'!A211" display="Tabela 6: Perfil da  POPULAÇÃO ESTRANGEIRA DE 15 ANOS OU MAIS, DESEMPREGADA, segundo sexo, grupo etário, local de residência e grupo de nacionalidade. IPEI 2022"/>
    <hyperlink ref="A68" location="'MERCADO DE TRABALHO'!A256" display="Tabela  7: Perfil da  POPULAÇÃO ESTRANGEIRA DE 15 ANOS OU MAIS, INATIVA, segundo sexo, grupo etário, local de residência e grupo de nacionalidade. IPEI 2022"/>
    <hyperlink ref="A71" location="'MERCADO DE TRABALHO'!A250" display="Tabela 8: Distribuição da POPULAÇÃO ESTRANGEIRA DE 15 ANOS OU MAIS, INATIVA, segundo razão da inatividade, por sexo, grupo etário e grupo de nacionalidade. IPEI 2022"/>
    <hyperlink ref="A71:N72" location="'MERCADO DE TRABALHO'!A305" display="Tabela 8: Distribuição da POPULAÇÃO ESTRANGEIRA DE 15 ANOS OU MAIS, INATIVA, segundo razão da inatividade, por sexo, grupo etário e grupo de nacionalidade. IPEI 2022"/>
    <hyperlink ref="A77" location="ESTRANGEIROS_IMIGRANTES!A1" display="Tabela 1: Distribuição percentual da POPULAÇÃO ESTRANGEIRA segundo a pretenção de obter a nacionalidade caboverdiana,  por sexo, grupo etário, local de residência e principais nacionalidades. IPEI-2022"/>
    <hyperlink ref="A80" location="ESTRANGEIROS_IMIGRANTES!A75" display="Tabela 2: Distribuição percentual da POPULAÇÃO ESTRANGEIRA segundo o estatuto de permanência no país,  por sexo, grupo etário, local de residência e principais nacionalidades. IPEI-2022"/>
    <hyperlink ref="A80:N81" location="ESTRANGEIROS_IMIGRANTES!A54" display="Tabela 2: Distribuição percentual da POPULAÇÃO ESTRANGEIRA segundo o estatuto de permanência no país,  por sexo, grupo etário, local de residência e principais nacionalidades. IPEI-2022"/>
    <hyperlink ref="A83" location="ESTRANGEIROS_IMIGRANTES!A105" display="Tabela 3: Distribuição percentual da POPULAÇÃO ESTRANGEIRA segundo o documento de identificação que utiliza,  por sexo, grupo etário, local de residência e principais nacionalidades. IPEI-2022"/>
    <hyperlink ref="A86" location="ESTRANGEIROS_IMIGRANTES!A175" display="Tabela 4: Distribuição percentual da POPULAÇÃO ESTRANGEIRA segundo a validade do documento de identificação e se já renovou o documento desde que se encontra em Cabo Verde,  por sexo, grupo etário, local de residência e principais nacionalidades. IPEI-202"/>
    <hyperlink ref="A86:N87" location="ESTRANGEIROS_IMIGRANTES!A159" display="Tabela 4: Distribuição percentual da POPULAÇÃO ESTRANGEIRA segundo a validade do documento de identificação e se já renovou o documento desde que se encontra em Cabo Verde,  por sexo, grupo etário, local de residência e principais nacionalidades. IPEI-202"/>
    <hyperlink ref="A89" location="ESTRANGEIROS_IMIGRANTES!A203" display="Tabela 5: Distribuição percentual da POPULAÇÃO ESTRANGEIRA IMIGRANTE segundo a razão da imigração,  por sexo, grupo etário, local de residência e principais nacionalidades. IPEI-2022"/>
    <hyperlink ref="A92" location="ESTRANGEIROS_IMIGRANTES!A255" display="Tabela 6: Distribuição percentual da POPULAÇÃO ESTRANGEIRA IMIGRANTE segundo a forma de imigração,  por sexo, grupo etário, local de residência e principais nacionalidades. IPEI-2022"/>
    <hyperlink ref="A95" location="ESTRANGEIROS_IMIGRANTES!A304" display="Tabela 8: Distribuição percentual da POPULAÇÃO ESTRANGEIRA IMIGRANTE que já regressou ao país de origem, número médio de vezes e razões por sexo, grupo etário, local de residência e principais nacionalidade. IPEI-2022"/>
    <hyperlink ref="A98" location="ESTRANGEIROS_IMIGRANTES!A355" display="Tabela 9: Distribuição percentual da POPULAÇÃO ESTRANGEIRA IMIGRANTE que nunca regressou aos seu país de origem segundo as principais razões, por sexo, grupo etário, local de residência e principais nacionalidades. IPEI-2022"/>
    <hyperlink ref="A101" location="ESTRANGEIROS_IMIGRANTES!A404" display="Tabela 10: Distribuição percentual da POPULAÇÃO ESTRANGEIRA IMIGRANTE que tem familiares/amigos no país de origem com o qual mantém contato por sexo, grupo etário, local de residência e grupos de nacionalidade. IPEI-2022"/>
    <hyperlink ref="A104" location="ESTRANGEIROS_IMIGRANTES!A404" display="Tabela 11: Distribuição percentual da POPULAÇÃO ESTRANGEIRA segundo a procura por um serviço/agente de saúde nas últimas 4 semanas por sexo, grupo etário, local de residência e grupos de nacionalidade. IPEI-2022"/>
    <hyperlink ref="A107" location="ESTRANGEIROS_IMIGRANTES!A509" display="Tabela 12: Distribuição percentual da POPULAÇÃO ESTRANGEIRA que beneficiou de algum apoio social em Cabo Verde por sexo, grupo etário, local de residência e grupos de nacionalidade. IPEI-2022"/>
    <hyperlink ref="A104:N105" location="ESTRANGEIROS_IMIGRANTES!A467" display="Tabela 11: Distribuição percentual da POPULAÇÃO ESTRANGEIRA segundo a procura por um serviço/agente de saúde nas últimas 4 semanas por sexo, grupo etário, local de residência e grupos de nacionalidade. IPEI-2022"/>
    <hyperlink ref="A113" location="ESTRANGEIROS_IMIGRANTES!A614" display="Tabela 14: Distribuição percentual da POPULAÇÃO ESTRANGEIRA de 15 anos ou mais segundo o nível de perceção da existência de discriminação em Cabo Verde com base na cor da pele por sexo, grupo etário, local de residência e grupos de nacionalidade. IPEI-202"/>
    <hyperlink ref="A116" location="ESTRANGEIROS_IMIGRANTES!A665" display="Tabela 15: Distribuição percentual da POPULAÇÃO ESTRANGEIRA de 15 anos ou mais segundo o nível de perceção da existência de discriminação em Cabo Verde com base na língua/dialeto por sexo, grupo etário, local de residência e grupos de nacionalidade. IPEI-"/>
    <hyperlink ref="A119" location="ESTRANGEIROS_IMIGRANTES!A718" display="Tabela 16: Distribuição percentual da POPULAÇÃO ESTRANGEIRA de 15 anos ou mais segundo o nível de perceção da existência de discriminação em Cabo Verde com base na religião por sexo, grupo etário, local de residência e grupos de nacionalidade. IPEI-2022"/>
    <hyperlink ref="A122" location="ESTRANGEIROS_IMIGRANTES!A718" display="Tabela 17: Distribuição percentual da POPULAÇÃO ESTRANGEIRA de 15 anos ou mais segundo o nível de perceção da existência de discriminação em Cabo Verde com base na nacionalidade/naturalidade por sexo, grupo etário, local de residência e grupos de nacional"/>
    <hyperlink ref="A122:N123" location="ESTRANGEIROS_IMIGRANTES!A786" display="Tabela 17: Distribuição percentual da POPULAÇÃO ESTRANGEIRA de 15 anos ou mais segundo o nível de perceção da existência de discriminação em Cabo Verde com base na nacionalidade/naturalidade por sexo, grupo etário, local de residência e grupos de nacional"/>
    <hyperlink ref="A125" location="ESTRANGEIROS_IMIGRANTES!A828" display="Tabela 18: Distribuição percentual da POPULAÇÃO ESTRANGEIRA de 15 anos ou mais segundo o nível de perceção da existência de discriminação em Cabo Verde com base no sexo (ser homem ou mulher) por sexo, grupo etário, local de residência e grupos de nacional"/>
    <hyperlink ref="A128" location="ESTRANGEIROS_IMIGRANTES!A883" display="Tabela 19: Distribuição percentual da POPULAÇÃO ESTRANGEIRA de 15 anos ou mais segundo o nível de perceção da existência de discriminação salarial em Cabo Verde por sexo, grupo etário, local de residência e grupos de nacionalidade. IPEI-2022"/>
    <hyperlink ref="A131" location="ESTRANGEIROS_IMIGRANTES!A938" display="Tabela 20: Distribuição percentual da POPULAÇÃO ESTRANGEIRA de 15 anos ou mais que declararam terem se sentido vítimas de discriminação em Cabo Verde, segundo o tipo de discriminação por sexo, grupo etário, local de residência e grupos de nacionalidade. I"/>
    <hyperlink ref="A134" location="ESTRANGEIROS_IMIGRANTES!A994" display="Tabela 21: Distribuição percentual da POPULAÇÃO ESTRANGEIRA de 15 anos ou mais que acredita que existe PELO  MENOS UMA das formas de discriminação referido e já foi vítima também de PELO MENOS UMA delas por sexo, grupo etário, local de residência e grupos"/>
    <hyperlink ref="A137" location="ESTRANGEIROS_IMIGRANTES!A1049" display="Tabela 22: Distribuição percentual da POPULAÇÃO ESTRANGEIRA de 15 anos ou mais, que declararam alguma vez terem se sentido discriminadas* segundo os principais locais onde ocorreu a discriminação por sexo, grupo etário, local de residência e grupos de nac"/>
    <hyperlink ref="A140" location="ESTRANGEIROS_IMIGRANTES!A1104" display="Tabela 22: Distribuição percentual da POPULAÇÃO ESTRANGEIRA de 15 anos ou mais, que declararam alguma vez terem se sentido discriminadas* segundo os principais agentes de discriminação por sexo, grupo etário, local de residência e grupos de nacionalidade."/>
    <hyperlink ref="A140:N141" location="ESTRANGEIROS_IMIGRANTES!A1117" display="Tabela 23: Distribuição percentual da POPULAÇÃO ESTRANGEIRA de 15 anos ou mais, que declararam alguma vez terem se sentido discriminadas* segundo os principais agentes de discriminação por sexo, grupo etário, local de residência e grupos de nacionalidade."/>
    <hyperlink ref="A143" location="ESTRANGEIROS_IMIGRANTES!A1154" display="Tabela 24: Distribuição percentual da POPULAÇÃO ESTRANGEIRA de 18 anos ou mais, que já votou ou não, alguma vez, nas eleições realizadas em Cabo Verde e as principais razões para nunca ter votado por sexo, grupo etário, local de residência e grupos de nac"/>
    <hyperlink ref="A143:N144" location="ESTRANGEIROS_IMIGRANTES!A1171" display="Tabela 24: Distribuição percentual da POPULAÇÃO ESTRANGEIRA de 18 anos ou mais, que já votou ou não, alguma vez, nas eleições realizadas em Cabo Verde e as principais razões para nunca ter votado por sexo, grupo etário, local de residência e grupos de nac"/>
    <hyperlink ref="A146" location="ESTRANGEIROS_IMIGRANTES!A1210" display="Tabela 25: Distribuição percentual da POPULAÇÃO ESTRANGEIRA de 18 anos ou mais, segundo a afinidade com algum partido político de Cabo Verde por sexo, grupo etário, local de residência e grupos de nacionalidade. IPEI-2022"/>
    <hyperlink ref="A149" location="ESTRANGEIROS_IMIGRANTES!A1262" display="Tabela 26: Distribuição percentual da POPULAÇÃO ESTRANGEIRA de 15 anos ou mais, segundo a pertença a uma associação ou grupo social e as principais associações a que pertece por sexo, grupo etário, local de residência e grupos de nacionalidade. IPEI-2022"/>
    <hyperlink ref="A152" location="ESTRANGEIROS_IMIGRANTES!A1315" display="Tabela 27: Distribuição percentual da POPULAÇÃO ESTRANGEIRA de 15 anos ou mais, segundo principais amigos por sexo, grupo etário, local de residência e grupos de nacionalidade. IPEI-2022"/>
    <hyperlink ref="A155" location="ESTRANGEIROS_IMIGRANTES!A1367" display="Tabela 28: Distribuição percentual da POPULAÇÃO ESTRANGEIRA de 15 anos ou mais, segundo a sua perceção/sentimento de integração em Cabo Verde por sexo, grupo etário, local de residência e grupos de nacionalidade. IPEI-2022"/>
    <hyperlink ref="A158" location="ESTRANGEIROS_IMIGRANTES!A1421" display="Tabela 29: Distribuição percentual da POPULAÇÃO ESTRANGEIRA de 10 anos ou mais, segundo o seu conhecimento da língua cabo-verdiana (Crioulo) por sexo, grupo etário, local de residência e grupos de nacionalidade. IPEI-2022"/>
    <hyperlink ref="A161" location="ESTRANGEIROS_IMIGRANTES!A1476" display="Tabela 30: Distribuição percentual da POPULAÇÃO ESTRANGEIRA de 10 anos ou mais, segundo os principais hábitos e práticas de lazer por sexo, grupo etário, local de residência e grupos de nacionalidade. IPEI-2022"/>
    <hyperlink ref="A164" location="ESTRANGEIROS_IMIGRANTES!A1527" display="Tabela 31: Distribuição percentual da POPULAÇÃO ESTRANGEIRA segundo suas perspetivas futuras por sexo, grupo etário, local de residência e grupos de nacionalidade. IPEI-2022"/>
    <hyperlink ref="A170" location="'AGREGADOS E CONDIÇÕES DE VIDA '!A1" display="Tabela 1. Efetivo de agregados familiares com pelo menos um estrangeiro e agregados familiares representados por estrangeiros por sexo do representante e peso dos agregados familiares com estrangeiros sobre o total dos agregados de Cabo Verde por local de"/>
    <hyperlink ref="A173" location="'AGREGADOS E CONDIÇÕES DE VIDA '!A35" display="Tabela 2. Distribuição percentual dos agregados familiares com pelo menos um estrangeiro por tipologia do agregado segundo local de residência e sexo do representante. IPEI 2022"/>
    <hyperlink ref="A176" location="'AGREGADOS E CONDIÇÕES DE VIDA '!A84" display="Tabela 3. Distribuição percentual dos estrangeiros por tipologia do agregado onde vivem segundo principais nacionalidades. IPEI 2022"/>
    <hyperlink ref="A178" location="'AGREGADOS E CONDIÇÕES DE VIDA '!A119" display="Tabela 4. Tamanho médio e composição do agregado familiar com estrangeiros (número médio de crianças, número médio de jovens de 15-24 anos, número médio de pessoas de 15-64 anos, número médio de adultos de 25-64 anos e número médio de pessoas com 65 anos "/>
    <hyperlink ref="A182" location="'AGREGADOS E CONDIÇÕES DE VIDA '!A125" display="Tabela 5. Distribuição percentual dos agregados familiares com estrangeiros por tipologia do alojamento onde vivem segundo local de residência e sexo do representante (%). IPEI 2022"/>
    <hyperlink ref="A182:N182" location="'AGREGADOS E CONDIÇÕES DE VIDA '!A155" display="Tabela 5. Distribuição percentual dos estrangeiros segundo a composição do agregado onde vivem por principais nacionalidades. IPEI 2022"/>
    <hyperlink ref="A184" location="'AGREGADOS E CONDIÇÕES DE VIDA '!A202" display="Tabela 6. Distribuição percentual dos estrangeiros por tipologia do alojamento onde vivem segundo as principais nacionalidades (%). IPEI 2022"/>
    <hyperlink ref="A187" location="'AGREGADOS E CONDIÇÕES DE VIDA '!A237" display="Tabela 7. Distribuição percentual dos agregados familiares com estrangeiros por forma de ocupação do alojamento que habita segundo local de residência e sexo do representante (%). IPEI 2022"/>
    <hyperlink ref="A189" location="'AGREGADOS E CONDIÇÕES DE VIDA '!A268" display="Tabela 8. Distribuição percentual dos estrangeiros por forma de ocupação do alojamento onde vivem segundo as principais nacionalidades (%). IPEI 2022"/>
    <hyperlink ref="A192" location="'AGREGADOS E CONDIÇÕES DE VIDA '!A298" display="Tabela 9. Número médio de divisões utilizadas e utilizadas para dormir pelos agregados com estrangeiros e densidade ocupacional, por local de residência e sexo do representante. IPEI 2022"/>
    <hyperlink ref="A194" location="'AGREGADOS E CONDIÇÕES DE VIDA '!A332" display="Tabela 10. Número médio de divisões utilizadas e utilizadas para dormir e densidade ocupacional nos alojamentos onde vivem os estrangeiros, por principais nacionalidades. IPEI 2022"/>
    <hyperlink ref="A197" location="'AGREGADOS E CONDIÇÕES DE VIDA '!A357" display="Tabela 11. Distribuição percentual dos agregados familiares com estrangeiros segundo o acesso aos serviços básicos e os que compartilham instalações sanitárias, por local de residência e sexo do representante (%). IPEI 2022"/>
    <hyperlink ref="A200" location="'AGREGADOS E CONDIÇÕES DE VIDA '!A391" display="Tabela 12. Distribuição percentual dos estrangeiros segundo o acesso aos serviços básicos e percentagem dos que compartilham instalações sanitárias, por principais nacionalidades (%). IPEI 2022"/>
    <hyperlink ref="A203" location="'AGREGADOS E CONDIÇÕES DE VIDA '!A425" display="Tabela 13. Distribuição percentual dos agregados familiares com estrangeiros segundo a posse de alguns bens e equipamentos no alojamento, por local de residência e sexo do representante (%). IPEI 2022"/>
    <hyperlink ref="A206" location="'AGREGADOS E CONDIÇÕES DE VIDA '!A460" display="Tabela 14. Percentagem de estrangeiros segundo a posse de alguns posse de alguns bens e equipamentos no alojamento onde vivem, por principais nacionalidades (%). IPEI 2022"/>
    <hyperlink ref="A209" location="'AGREGADOS E CONDIÇÕES DE VIDA '!A493" display="Tabela 15. Distribuição percentual da população estrangeira de 10 anos ou mais segundo a posse de telemóvel e utilização de computador, internet e redes sociais, nos últimos 3 meses, por sexo, grupo etário e local de residência (%). IPEI 2022"/>
    <hyperlink ref="A212" location="'AGREGADOS E CONDIÇÕES DE VIDA '!A531" display="Tabela 16. Distribuição percentual da população estrangeira de 10 anos ou mais segundo a posse de telemóvel e utilização de computador, internet e redes sociais, nos últimos 3 meses, por principais nacionalidades (%). IPEI 2022"/>
    <hyperlink ref="A215" location="'AGREGADOS E CONDIÇÕES DE VIDA '!A568" display="Tabela 17. Distribuição percentual da população estrangeira de 10 anos ou mais que utilizaram uma rede social nos últimos 3 meses, segundo principais finalidade de uso, por sexo, grupo etário e local de residência (%). IPEI 2022"/>
    <hyperlink ref="A218" location="'AGREGADOS E CONDIÇÕES DE VIDA '!A606" display="Tabela 18. Distribuição percentual da população estrangeira de 10 anos ou mais que utilizaram uma rede social nos últimos 3 meses, segundo principais finalidade de uso, por principais nacionalidades (%). IPEI 2022"/>
    <hyperlink ref="A189:N190" location="'AGREGADOS E CONDIÇÕES DE VIDA '!A271" display="Tabela 8. Distribuição percentual dos agregados familiares com estrangeiros por forma de ocupação do alojamento que habita segundo local de residência e sexo do representante (%). IPEI 2022"/>
    <hyperlink ref="A192:N192" location="'AGREGADOS E CONDIÇÕES DE VIDA '!A302" display="Tabela 9. Distribuição percentual dos estrangeiros por forma de ocupação do alojamento onde vivem segundo as principais nacionalidades (%). IPEI 2022"/>
    <hyperlink ref="A197:N198" location="'AGREGADOS E CONDIÇÕES DE VIDA '!A366" display="Tabela 11. Número médio de divisões utilizadas e utilizadas para dormir e densidade ocupacional nos alojamentos onde vivem os estrangeiros, por principais nacionalidades. IPEI 2022"/>
    <hyperlink ref="A209:N210" location="'AGREGADOS E CONDIÇÕES DE VIDA '!A498" display="Tabela 15. Percentagem de estrangeiros segundo a posse de alguns posse de alguns bens e equipamentos no alojamento onde vivem, por principais nacionalidades (%). IPEI 2022"/>
    <hyperlink ref="A221" location="'AGREGADOS E CONDIÇÕES DE VIDA '!A500" display="Tabela 19. Distribuição percentual da população estrangeira de 10 anos ou mais que utilizaram uma rede social nos últimos 3 meses, segundo principais finalidade de uso, por principais nacionalidades (%). IPEI 2022"/>
    <hyperlink ref="A221:N222" location="'AGREGADOS E CONDIÇÕES DE VIDA '!A645" display="Tabela 19. Distribuição percentual da população estrangeira de 10 anos ou mais que utilizaram uma rede social nos últimos 3 meses, segundo principais finalidade de uso, por principais nacionalidades (%). IPEI 2022"/>
    <hyperlink ref="A83:N84" location="ESTRANGEIROS_IMIGRANTES!A108" display="Tabela 3: Distribuição percentual da POPULAÇÃO ESTRANGEIRA segundo o documento de identificação que utiliza,  por sexo, grupo etário, local de residência e principais nacionalidades. IPEI-2022"/>
    <hyperlink ref="A89:N90" location="ESTRANGEIROS_IMIGRANTES!A208" display="Tabela 5: Distribuição percentual da POPULAÇÃO ESTRANGEIRA IMIGRANTE segundo a razão da imigração,  por sexo, grupo etário, local de residência e principais nacionalidades. IPEI-2022"/>
    <hyperlink ref="A92:N93" location="ESTRANGEIROS_IMIGRANTES!A260" display="Tabela 6: Distribuição percentual da POPULAÇÃO ESTRANGEIRA IMIGRANTE segundo a forma de imigração,  por sexo, grupo etário, local de residência e principais nacionalidades. IPEI-2022"/>
    <hyperlink ref="A95:N96" location="ESTRANGEIROS_IMIGRANTES!A309" display="Tabela 8: Distribuição percentual da POPULAÇÃO ESTRANGEIRA IMIGRANTE que já regressou ao país de origem, número médio de vezes e razões por sexo, grupo etário, local de residência e principais nacionalidade. IPEI-2022"/>
    <hyperlink ref="A98:N99" location="ESTRANGEIROS_IMIGRANTES!A362" display="Tabela 9: Distribuição percentual da POPULAÇÃO ESTRANGEIRA IMIGRANTE que nunca regressou aos seu país de origem segundo as principais razões, por sexo, grupo etário, local de residência e principais nacionalidades. IPEI-2022"/>
    <hyperlink ref="A101:N102" location="ESTRANGEIROS_IMIGRANTES!A414" display="Tabela 10: Distribuição percentual da POPULAÇÃO ESTRANGEIRA IMIGRANTE que tem familiares/amigos no país de origem com o qual mantém contato por sexo, grupo etário, local de residência e grupos de nacionalidade. IPEI-2022"/>
    <hyperlink ref="A107:N108" location="ESTRANGEIROS_IMIGRANTES!A522" display="Tabela 12: Distribuição percentual da POPULAÇÃO ESTRANGEIRA que beneficiou de algum apoio social em Cabo Verde por sexo, grupo etário, local de residência e grupos de nacionalidade. IPEI-2022"/>
    <hyperlink ref="A110:N111" location="ESTRANGEIROS_IMIGRANTES!A577" display="Tabela 13: Distribuição percentual da POPULAÇÃO ESTRANGEIRA de 15 anos ou mais que tem por hábito enviar dinheiro para fora de Cabo Verde, princiapais razões de envio e montante médio que envia por sexo, grupo etário, local de residência e principais naci"/>
    <hyperlink ref="A113:N114" location="ESTRANGEIROS_IMIGRANTES!A627" display="Tabela 14: Distribuição percentual da POPULAÇÃO ESTRANGEIRA de 15 anos ou mais segundo o nível de perceção da existência de discriminação em Cabo Verde com base na cor da pele por sexo, grupo etário, local de residência e grupos de nacionalidade. IPEI-202"/>
    <hyperlink ref="A116:N117" location="ESTRANGEIROS_IMIGRANTES!A678" display="Tabela 15: Distribuição percentual da POPULAÇÃO ESTRANGEIRA de 15 anos ou mais segundo o nível de perceção da existência de discriminação em Cabo Verde com base na língua/dialeto por sexo, grupo etário, local de residência e grupos de nacionalidade. IPEI-"/>
    <hyperlink ref="A119:N120" location="ESTRANGEIROS_IMIGRANTES!A731" display="Tabela 16: Distribuição percentual da POPULAÇÃO ESTRANGEIRA de 15 anos ou mais segundo o nível de perceção da existência de discriminação em Cabo Verde com base na religião por sexo, grupo etário, local de residência e grupos de nacionalidade. IPEI-2022"/>
    <hyperlink ref="A125:N126" location="ESTRANGEIROS_IMIGRANTES!A841" display="Tabela 18: Distribuição percentual da POPULAÇÃO ESTRANGEIRA de 15 anos ou mais segundo o nível de perceção da existência de discriminação em Cabo Verde com base no sexo (ser homem ou mulher) por sexo, grupo etário, local de residência e grupos de nacional"/>
    <hyperlink ref="A128:N129" location="ESTRANGEIROS_IMIGRANTES!A896" display="Tabela 19: Distribuição percentual da POPULAÇÃO ESTRANGEIRA de 15 anos ou mais segundo o nível de perceção da existência de discriminação salarial em Cabo Verde por sexo, grupo etário, local de residência e grupos de nacionalidade. IPEI-2022"/>
    <hyperlink ref="A131:N132" location="ESTRANGEIROS_IMIGRANTES!A951" display="Tabela 20: Distribuição percentual da POPULAÇÃO ESTRANGEIRA de 15 anos ou mais que declararam terem se sentido vítimas de discriminação em Cabo Verde, segundo o tipo de discriminação por sexo, grupo etário, local de residência e grupos de nacionalidade. I"/>
    <hyperlink ref="A134:N135" location="ESTRANGEIROS_IMIGRANTES!A1007" display="Tabela 21: Distribuição percentual da POPULAÇÃO ESTRANGEIRA de 15 anos ou mais que acredita que existe PELO  MENOS UMA das formas de discriminação referido e já foi vítima também de PELO MENOS UMA delas por sexo, grupo etário, local de residência e grupos"/>
    <hyperlink ref="A137:N138" location="ESTRANGEIROS_IMIGRANTES!A1062" display="Tabela 22: Distribuição percentual da POPULAÇÃO ESTRANGEIRA de 15 anos ou mais, que declararam alguma vez terem se sentido discriminadas* segundo os principais locais onde ocorreu a discriminação por sexo, grupo etário, local de residência e grupos de nac"/>
    <hyperlink ref="A146:N147" location="ESTRANGEIROS_IMIGRANTES!A1223" display="Tabela 25: Distribuição percentual da POPULAÇÃO ESTRANGEIRA de 18 anos ou mais, segundo a afinidade com algum partido político de Cabo Verde por sexo, grupo etário, local de residência e grupos de nacionalidade. IPEI-2022"/>
    <hyperlink ref="A149:N150" location="ESTRANGEIROS_IMIGRANTES!A1275" display="Tabela 26: Distribuição percentual da POPULAÇÃO ESTRANGEIRA de 15 anos ou mais, segundo a pertença a uma associação ou grupo social e as principais associações a que pertece por sexo, grupo etário, local de residência e grupos de nacionalidade. IPEI-2022"/>
    <hyperlink ref="A152:N153" location="ESTRANGEIROS_IMIGRANTES!A1328" display="Tabela 27: Distribuição percentual da POPULAÇÃO ESTRANGEIRA de 15 anos ou mais, segundo principais amigos por sexo, grupo etário, local de residência e grupos de nacionalidade. IPEI-2022"/>
    <hyperlink ref="A155:N156" location="ESTRANGEIROS_IMIGRANTES!A1379" display="Tabela 28: Distribuição percentual da POPULAÇÃO ESTRANGEIRA de 15 anos ou mais, segundo a sua perceção/sentimento de integração em Cabo Verde por sexo, grupo etário, local de residência e grupos de nacionalidade. IPEI-2022"/>
    <hyperlink ref="A158:N159" location="ESTRANGEIROS_IMIGRANTES!A1433" display="Tabela 29: Distribuição percentual da POPULAÇÃO ESTRANGEIRA de 10 anos ou mais, segundo o seu conhecimento da língua cabo-verdiana (Crioulo) por sexo, grupo etário, local de residência e grupos de nacionalidade. IPEI-2022"/>
    <hyperlink ref="A161:N162" location="ESTRANGEIROS_IMIGRANTES!A1488" display="Tabela 30: Distribuição percentual da POPULAÇÃO ESTRANGEIRA de 10 anos ou mais, segundo os principais hábitos e práticas de lazer por sexo, grupo etário, local de residência e grupos de nacionalidade. IPEI-2022"/>
    <hyperlink ref="A164:N165" location="ESTRANGEIROS_IMIGRANTES!A1539" display="Tabela 31: Distribuição percentual da POPULAÇÃO ESTRANGEIRA segundo suas perspetivas futuras por sexo, grupo etário, local de residência e grupos de nacionalidade. IPEI-2022"/>
    <hyperlink ref="A14:N15" location="'CARATERÍSTICAS DEMOGRÁFICAS'!A77" display="Tabela 3: Distribuição percentual da POPULAÇÃO ESTRANGEIRA segundo grupos etários e idade média por sexo, local de residência e grupos de nacionalidades (%), IPEI 2022"/>
    <hyperlink ref="A23:N24" location="'CARATERÍSTICAS DEMOGRÁFICAS'!A226" display="Tabela 7: POPULAÇÃO ESTRANGEIRA de 15 anos ou mais segunbdo a religião que professa por sexo, grupo etário, local de residência e grupos de nacionalidfades, IPEI 2022"/>
    <hyperlink ref="A38:N39" location="'INSTRUÇÃO E ESCOLARIZAÇÃO'!A60" display="Tabela 2: Distribuição percentual da POPULAÇÃO ESTRANGEIRA de 4 anos ou mais segundo a frequência escolar, por sexo, grupo etário, local de residência e principais nacionalidades, IPEI-2022"/>
    <hyperlink ref="A41:N42" location="'INSTRUÇÃO E ESCOLARIZAÇÃO'!A118" display="Tabela 3: Distribuição percentual da POPULAÇÃO ESTRANGEIRA de 4 anos ou mais, que está a frequentar ou frequentou, segundo o nível de instrução, por sexo, grupo etário, local de residência e principais nacionalidades, IPEI-2022"/>
    <hyperlink ref="A44:N45" location="'INSTRUÇÃO E ESCOLARIZAÇÃO'!A179" display="Tabela 4: Número médio de anos de estudo da POPULAÇÃO ESTRANGEIRA de 6 anos ou mais segundo grupo etário, por sexo, local de residência e nacionalidade, IPEI-2022"/>
    <hyperlink ref="A53:N54" location="'MERCADO DE TRABALHO'!A47" display="Tabela 2. Distribuição da POPULAÇÃO ESTRANGEIRA DE 15 ANOS OU MAIS EMPREGADA segundo situação na profissão, por sexo, grupo etário, local de residência e grupo de nacionalidadse. IPEI 2022"/>
    <hyperlink ref="A56:N57" location="'MERCADO DE TRABALHO'!A86" display="Tabela 3. Distribuição da POPULAÇÃO ESTRANGEIRA DE 15 ANOS OU MAIS EMPREGADA segundo ramos de atividade, por sexo, grupo etário, local de residência e grupo de nacionalidadse. IPEI 2022"/>
    <hyperlink ref="A59:N60" location="'MERCADO DE TRABALHO'!A124" display="Tabela 4. Distribuição da POPULAÇÃO ESTRANGEIRA DE 15 ANOS OU MAIS EMPREGADA segundo profissão, por sexo, grupo etário, local de residência e grupo de nacionalidadse. IPEI 2022"/>
    <hyperlink ref="A68:N69" location="'MERCADO DE TRABALHO'!A259" display="Tabela  7: Perfil da  POPULAÇÃO ESTRANGEIRA DE 15 ANOS OU MAIS, INATIVA, segundo sexo, grupo etário, local de residência e grupo de nacionalidade. IPEI 2022"/>
  </hyperlink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8"/>
  <sheetViews>
    <sheetView showGridLines="0" view="pageLayout" zoomScaleNormal="100" workbookViewId="0">
      <selection activeCell="A189" sqref="A189:I189"/>
    </sheetView>
  </sheetViews>
  <sheetFormatPr defaultRowHeight="12" x14ac:dyDescent="0.25"/>
  <cols>
    <col min="1" max="1" width="21.140625" style="41" customWidth="1"/>
    <col min="2" max="2" width="11.85546875" style="41" customWidth="1"/>
    <col min="3" max="3" width="13" style="41" customWidth="1"/>
    <col min="4" max="4" width="12.85546875" style="41" customWidth="1"/>
    <col min="5" max="5" width="10.85546875" style="41" customWidth="1"/>
    <col min="6" max="6" width="12.42578125" style="41" customWidth="1"/>
    <col min="7" max="7" width="11.5703125" style="41" customWidth="1"/>
    <col min="8" max="8" width="13.85546875" style="41" customWidth="1"/>
    <col min="9" max="9" width="14.7109375" style="41" customWidth="1"/>
    <col min="10" max="16384" width="9.140625" style="41"/>
  </cols>
  <sheetData>
    <row r="1" spans="1:9" ht="33" customHeight="1" x14ac:dyDescent="0.25">
      <c r="A1" s="369" t="s">
        <v>264</v>
      </c>
      <c r="B1" s="369"/>
      <c r="C1" s="369"/>
      <c r="D1" s="369"/>
      <c r="E1" s="369"/>
      <c r="F1" s="369"/>
      <c r="G1" s="369"/>
      <c r="H1" s="369"/>
      <c r="I1" s="369"/>
    </row>
    <row r="2" spans="1:9" ht="19.5" customHeight="1" x14ac:dyDescent="0.25">
      <c r="A2" s="17"/>
      <c r="B2" s="367" t="s">
        <v>113</v>
      </c>
      <c r="C2" s="367"/>
      <c r="D2" s="367"/>
      <c r="E2" s="362" t="s">
        <v>169</v>
      </c>
      <c r="F2" s="362"/>
      <c r="G2" s="362"/>
      <c r="H2" s="367" t="s">
        <v>170</v>
      </c>
      <c r="I2" s="367" t="s">
        <v>116</v>
      </c>
    </row>
    <row r="3" spans="1:9" ht="26.25" customHeight="1" x14ac:dyDescent="0.25">
      <c r="A3" s="18"/>
      <c r="B3" s="232" t="s">
        <v>2</v>
      </c>
      <c r="C3" s="232" t="s">
        <v>0</v>
      </c>
      <c r="D3" s="232" t="s">
        <v>1</v>
      </c>
      <c r="E3" s="304" t="s">
        <v>120</v>
      </c>
      <c r="F3" s="304" t="s">
        <v>114</v>
      </c>
      <c r="G3" s="304" t="s">
        <v>115</v>
      </c>
      <c r="H3" s="366"/>
      <c r="I3" s="366"/>
    </row>
    <row r="4" spans="1:9" s="45" customFormat="1" ht="7.5" customHeight="1" x14ac:dyDescent="0.25">
      <c r="A4" s="19"/>
      <c r="B4" s="20"/>
      <c r="C4" s="20"/>
      <c r="D4" s="20"/>
      <c r="E4" s="44"/>
    </row>
    <row r="5" spans="1:9" ht="15.75" customHeight="1" x14ac:dyDescent="0.25">
      <c r="A5" s="188" t="s">
        <v>14</v>
      </c>
      <c r="B5" s="210">
        <v>10869.000125169754</v>
      </c>
      <c r="C5" s="210">
        <v>7431.0001323223114</v>
      </c>
      <c r="D5" s="210">
        <v>3437.9999928474426</v>
      </c>
      <c r="E5" s="28">
        <f>SUM(E8:E12)</f>
        <v>100</v>
      </c>
      <c r="F5" s="28">
        <f>SUM(F8:F12)</f>
        <v>99.999999999999986</v>
      </c>
      <c r="G5" s="28">
        <f>SUM(G8:G12)</f>
        <v>99.999999999999986</v>
      </c>
      <c r="H5" s="28">
        <v>2.2125956776457922</v>
      </c>
      <c r="I5" s="28">
        <v>216.14311075573215</v>
      </c>
    </row>
    <row r="6" spans="1:9" ht="4.5" customHeight="1" x14ac:dyDescent="0.25">
      <c r="A6" s="9"/>
      <c r="B6" s="10"/>
      <c r="C6" s="10"/>
      <c r="D6" s="10"/>
      <c r="E6" s="200"/>
      <c r="F6" s="200"/>
      <c r="G6" s="200"/>
      <c r="H6" s="200"/>
      <c r="I6" s="200"/>
    </row>
    <row r="7" spans="1:9" ht="17.25" customHeight="1" x14ac:dyDescent="0.25">
      <c r="A7" s="188" t="s">
        <v>110</v>
      </c>
      <c r="B7" s="210"/>
      <c r="C7" s="210"/>
      <c r="D7" s="210"/>
      <c r="E7" s="28"/>
      <c r="F7" s="28"/>
      <c r="G7" s="28"/>
      <c r="H7" s="28"/>
      <c r="I7" s="28"/>
    </row>
    <row r="8" spans="1:9" x14ac:dyDescent="0.25">
      <c r="A8" s="52" t="s">
        <v>4</v>
      </c>
      <c r="B8" s="35">
        <v>1452.0000051259995</v>
      </c>
      <c r="C8" s="35">
        <v>766.99999737739563</v>
      </c>
      <c r="D8" s="35">
        <v>685.00000774860382</v>
      </c>
      <c r="E8" s="209">
        <f>+B8/$B$5*100</f>
        <v>13.359094566238419</v>
      </c>
      <c r="F8" s="209">
        <f>+C8/$C$5*100</f>
        <v>10.321625403304836</v>
      </c>
      <c r="G8" s="209">
        <f>+D8/$D$5*100</f>
        <v>19.924374903249163</v>
      </c>
      <c r="H8" s="209">
        <v>1.0465694614535201</v>
      </c>
      <c r="I8" s="209">
        <v>111.97080127025136</v>
      </c>
    </row>
    <row r="9" spans="1:9" x14ac:dyDescent="0.25">
      <c r="A9" s="52" t="s">
        <v>5</v>
      </c>
      <c r="B9" s="35">
        <v>779.81260323524475</v>
      </c>
      <c r="C9" s="35">
        <v>476.20019781589508</v>
      </c>
      <c r="D9" s="35">
        <v>303.61240541934967</v>
      </c>
      <c r="E9" s="209">
        <f>+B9/$B$5*100</f>
        <v>7.1746489488890814</v>
      </c>
      <c r="F9" s="209">
        <f>+C9/$C$5*100</f>
        <v>6.4082921455563824</v>
      </c>
      <c r="G9" s="209">
        <f>+D9/$D$5*100</f>
        <v>8.8310763831005659</v>
      </c>
      <c r="H9" s="209">
        <v>0.96447003640542806</v>
      </c>
      <c r="I9" s="209">
        <v>156.84477620674525</v>
      </c>
    </row>
    <row r="10" spans="1:9" x14ac:dyDescent="0.25">
      <c r="A10" s="52" t="s">
        <v>6</v>
      </c>
      <c r="B10" s="35">
        <v>1976.8099812269211</v>
      </c>
      <c r="C10" s="35">
        <v>1253.9922362565994</v>
      </c>
      <c r="D10" s="35">
        <v>722.81774497032166</v>
      </c>
      <c r="E10" s="209">
        <f>+B10/$B$5*100</f>
        <v>18.187597372909654</v>
      </c>
      <c r="F10" s="209">
        <f>+C10/$C$5*100</f>
        <v>16.875147543089948</v>
      </c>
      <c r="G10" s="209">
        <f>+D10/$D$5*100</f>
        <v>21.024367262190271</v>
      </c>
      <c r="H10" s="209">
        <v>2.2367417386787825</v>
      </c>
      <c r="I10" s="209">
        <v>173.4866423773378</v>
      </c>
    </row>
    <row r="11" spans="1:9" x14ac:dyDescent="0.25">
      <c r="A11" s="52" t="s">
        <v>7</v>
      </c>
      <c r="B11" s="35">
        <v>6138.3775360584259</v>
      </c>
      <c r="C11" s="35">
        <v>4597.8077025413513</v>
      </c>
      <c r="D11" s="35">
        <v>1540.5698335170746</v>
      </c>
      <c r="E11" s="209">
        <f>+B11/$B$5*100</f>
        <v>56.476009433871965</v>
      </c>
      <c r="F11" s="209">
        <f>+C11/$C$5*100</f>
        <v>61.873336302908385</v>
      </c>
      <c r="G11" s="209">
        <f>+D11/$D$5*100</f>
        <v>44.810059241481667</v>
      </c>
      <c r="H11" s="209">
        <v>4.0791440411866047</v>
      </c>
      <c r="I11" s="209">
        <v>298.44850927949784</v>
      </c>
    </row>
    <row r="12" spans="1:9" x14ac:dyDescent="0.25">
      <c r="A12" s="52" t="s">
        <v>8</v>
      </c>
      <c r="B12" s="35">
        <v>521.99999952316284</v>
      </c>
      <c r="C12" s="35">
        <v>335.99999833106995</v>
      </c>
      <c r="D12" s="35">
        <v>186.0000011920929</v>
      </c>
      <c r="E12" s="209">
        <f>+B12/$B$5*100</f>
        <v>4.8026496780908827</v>
      </c>
      <c r="F12" s="209">
        <f>+C12/$C$5*100</f>
        <v>4.5215986051404409</v>
      </c>
      <c r="G12" s="209">
        <f>+D12/$D$5*100</f>
        <v>5.4101222099783302</v>
      </c>
      <c r="H12" s="209">
        <v>1.5924829907049112</v>
      </c>
      <c r="I12" s="209">
        <v>180.64515923527517</v>
      </c>
    </row>
    <row r="13" spans="1:9" ht="4.5" customHeight="1" x14ac:dyDescent="0.25">
      <c r="A13" s="14"/>
      <c r="B13" s="35"/>
      <c r="C13" s="35"/>
      <c r="D13" s="35"/>
      <c r="E13" s="209"/>
      <c r="F13" s="209"/>
      <c r="G13" s="209"/>
      <c r="H13" s="209"/>
      <c r="I13" s="209"/>
    </row>
    <row r="14" spans="1:9" ht="15.75" customHeight="1" x14ac:dyDescent="0.25">
      <c r="A14" s="188" t="s">
        <v>179</v>
      </c>
      <c r="B14" s="210"/>
      <c r="C14" s="210"/>
      <c r="D14" s="210"/>
      <c r="E14" s="28"/>
      <c r="F14" s="28"/>
      <c r="G14" s="28"/>
      <c r="H14" s="28"/>
      <c r="I14" s="28"/>
    </row>
    <row r="15" spans="1:9" x14ac:dyDescent="0.25">
      <c r="A15" s="52" t="s">
        <v>72</v>
      </c>
      <c r="B15" s="35">
        <v>1231.9999680519104</v>
      </c>
      <c r="C15" s="35">
        <v>767.99998092651367</v>
      </c>
      <c r="D15" s="35">
        <v>463.99998712539673</v>
      </c>
      <c r="E15" s="209">
        <f t="shared" ref="E15:E20" si="0">+B15/$B$5*100</f>
        <v>11.334988994975918</v>
      </c>
      <c r="F15" s="209">
        <f t="shared" ref="F15:F20" si="1">+C15/$C$5*100</f>
        <v>10.335082320695651</v>
      </c>
      <c r="G15" s="209">
        <f t="shared" ref="G15:G20" si="2">+D15/$D$5*100</f>
        <v>13.496218385419473</v>
      </c>
      <c r="H15" s="209">
        <v>1.6243654401106338</v>
      </c>
      <c r="I15" s="209">
        <v>165.5172418612504</v>
      </c>
    </row>
    <row r="16" spans="1:9" x14ac:dyDescent="0.25">
      <c r="A16" s="52" t="s">
        <v>9</v>
      </c>
      <c r="B16" s="35">
        <v>2296.0000553131104</v>
      </c>
      <c r="C16" s="35">
        <v>1617.0000548362732</v>
      </c>
      <c r="D16" s="35">
        <v>679.00000047683716</v>
      </c>
      <c r="E16" s="209">
        <f t="shared" si="0"/>
        <v>21.124298729155189</v>
      </c>
      <c r="F16" s="209">
        <f t="shared" si="1"/>
        <v>21.760194133261759</v>
      </c>
      <c r="G16" s="209">
        <f t="shared" si="2"/>
        <v>19.749854621566516</v>
      </c>
      <c r="H16" s="209">
        <v>6.8302842639092978</v>
      </c>
      <c r="I16" s="209">
        <v>238.14433780570141</v>
      </c>
    </row>
    <row r="17" spans="1:9" x14ac:dyDescent="0.25">
      <c r="A17" s="52" t="s">
        <v>24</v>
      </c>
      <c r="B17" s="35">
        <v>1323.0000216960907</v>
      </c>
      <c r="C17" s="35">
        <v>984.00002098083496</v>
      </c>
      <c r="D17" s="35">
        <v>339.00000071525574</v>
      </c>
      <c r="E17" s="209">
        <f t="shared" si="0"/>
        <v>12.172233015550066</v>
      </c>
      <c r="F17" s="209">
        <f t="shared" si="1"/>
        <v>13.241824834597582</v>
      </c>
      <c r="G17" s="209">
        <f t="shared" si="2"/>
        <v>9.8603839854719411</v>
      </c>
      <c r="H17" s="209">
        <v>10.337552912143231</v>
      </c>
      <c r="I17" s="209">
        <v>290.26549230226976</v>
      </c>
    </row>
    <row r="18" spans="1:9" x14ac:dyDescent="0.25">
      <c r="A18" s="52" t="s">
        <v>10</v>
      </c>
      <c r="B18" s="35">
        <v>4156.0000801086426</v>
      </c>
      <c r="C18" s="35">
        <v>2818.0000743865967</v>
      </c>
      <c r="D18" s="35">
        <v>1338.0000057220459</v>
      </c>
      <c r="E18" s="209">
        <f t="shared" si="0"/>
        <v>38.237188630483466</v>
      </c>
      <c r="F18" s="209">
        <f t="shared" si="1"/>
        <v>37.922218062266737</v>
      </c>
      <c r="G18" s="209">
        <f t="shared" si="2"/>
        <v>38.917975814592104</v>
      </c>
      <c r="H18" s="209">
        <v>2.8587544746169593</v>
      </c>
      <c r="I18" s="209">
        <v>210.61285966631033</v>
      </c>
    </row>
    <row r="19" spans="1:9" x14ac:dyDescent="0.25">
      <c r="A19" s="52" t="s">
        <v>25</v>
      </c>
      <c r="B19" s="35">
        <v>589.99998998641968</v>
      </c>
      <c r="C19" s="35">
        <v>377.99999189376831</v>
      </c>
      <c r="D19" s="35">
        <v>211.99999809265137</v>
      </c>
      <c r="E19" s="209">
        <f t="shared" si="0"/>
        <v>5.4282821160350752</v>
      </c>
      <c r="F19" s="209">
        <f t="shared" si="1"/>
        <v>5.0867983469627127</v>
      </c>
      <c r="G19" s="209">
        <f t="shared" si="2"/>
        <v>6.1663757572340003</v>
      </c>
      <c r="H19" s="209">
        <v>0.45875125572383146</v>
      </c>
      <c r="I19" s="209">
        <v>178.30188457292778</v>
      </c>
    </row>
    <row r="20" spans="1:9" x14ac:dyDescent="0.25">
      <c r="A20" s="53" t="s">
        <v>13</v>
      </c>
      <c r="B20" s="51">
        <v>1272.0000100135803</v>
      </c>
      <c r="C20" s="51">
        <v>866.00000929832458</v>
      </c>
      <c r="D20" s="51">
        <v>406.00000071525574</v>
      </c>
      <c r="E20" s="110">
        <f t="shared" si="0"/>
        <v>11.703008513800288</v>
      </c>
      <c r="F20" s="110">
        <f t="shared" si="1"/>
        <v>11.653882302215559</v>
      </c>
      <c r="G20" s="110">
        <f t="shared" si="2"/>
        <v>11.809191435715967</v>
      </c>
      <c r="H20" s="110">
        <v>1.3391306284160784</v>
      </c>
      <c r="I20" s="110">
        <v>213.30049452529076</v>
      </c>
    </row>
    <row r="21" spans="1:9" ht="4.5" customHeight="1" x14ac:dyDescent="0.25">
      <c r="A21" s="14"/>
      <c r="B21" s="35"/>
      <c r="C21" s="35"/>
      <c r="D21" s="35"/>
      <c r="E21" s="209"/>
      <c r="F21" s="209"/>
      <c r="G21" s="209"/>
      <c r="H21" s="22"/>
      <c r="I21" s="22"/>
    </row>
    <row r="22" spans="1:9" x14ac:dyDescent="0.25">
      <c r="A22" s="42" t="s">
        <v>111</v>
      </c>
    </row>
    <row r="38" spans="1:10" ht="33" customHeight="1" x14ac:dyDescent="0.25">
      <c r="A38" s="361" t="s">
        <v>269</v>
      </c>
      <c r="B38" s="361"/>
      <c r="C38" s="361"/>
      <c r="D38" s="361"/>
      <c r="E38" s="361"/>
      <c r="F38" s="361"/>
      <c r="G38" s="361"/>
      <c r="H38" s="361"/>
      <c r="I38" s="361"/>
    </row>
    <row r="39" spans="1:10" ht="19.5" customHeight="1" x14ac:dyDescent="0.25">
      <c r="A39" s="17"/>
      <c r="B39" s="367" t="s">
        <v>39</v>
      </c>
      <c r="C39" s="367"/>
      <c r="D39" s="362" t="s">
        <v>267</v>
      </c>
      <c r="E39" s="362"/>
      <c r="F39" s="362"/>
      <c r="G39" s="362"/>
      <c r="H39" s="363" t="s">
        <v>116</v>
      </c>
      <c r="I39" s="363" t="s">
        <v>118</v>
      </c>
    </row>
    <row r="40" spans="1:10" ht="19.5" customHeight="1" x14ac:dyDescent="0.25">
      <c r="A40" s="18"/>
      <c r="B40" s="366"/>
      <c r="C40" s="366"/>
      <c r="D40" s="366" t="s">
        <v>0</v>
      </c>
      <c r="E40" s="366"/>
      <c r="F40" s="362" t="s">
        <v>1</v>
      </c>
      <c r="G40" s="362"/>
      <c r="H40" s="363"/>
      <c r="I40" s="363"/>
    </row>
    <row r="41" spans="1:10" ht="26.25" customHeight="1" x14ac:dyDescent="0.25">
      <c r="A41" s="18"/>
      <c r="B41" s="232" t="s">
        <v>266</v>
      </c>
      <c r="C41" s="232" t="s">
        <v>31</v>
      </c>
      <c r="D41" s="232" t="s">
        <v>266</v>
      </c>
      <c r="E41" s="232" t="s">
        <v>31</v>
      </c>
      <c r="F41" s="232" t="s">
        <v>266</v>
      </c>
      <c r="G41" s="232" t="s">
        <v>31</v>
      </c>
      <c r="H41" s="363"/>
      <c r="I41" s="363"/>
    </row>
    <row r="42" spans="1:10" s="45" customFormat="1" ht="7.5" customHeight="1" x14ac:dyDescent="0.25">
      <c r="A42" s="19"/>
      <c r="B42" s="20"/>
      <c r="C42" s="20"/>
      <c r="D42" s="20"/>
      <c r="E42" s="44"/>
      <c r="H42" s="46"/>
      <c r="I42" s="46"/>
    </row>
    <row r="43" spans="1:10" ht="15.75" customHeight="1" x14ac:dyDescent="0.25">
      <c r="A43" s="188" t="s">
        <v>14</v>
      </c>
      <c r="B43" s="11">
        <v>10869.490601062775</v>
      </c>
      <c r="C43" s="11">
        <v>99.999999999999986</v>
      </c>
      <c r="D43" s="11">
        <v>7430.9191799163818</v>
      </c>
      <c r="E43" s="21">
        <v>68.364925760088667</v>
      </c>
      <c r="F43" s="11">
        <v>3438</v>
      </c>
      <c r="G43" s="21">
        <v>31.635074239911326</v>
      </c>
      <c r="H43" s="21">
        <f>+D43/F43*100</f>
        <v>216.14075566947011</v>
      </c>
      <c r="I43" s="28">
        <v>37.235834844112588</v>
      </c>
    </row>
    <row r="44" spans="1:10" ht="4.5" customHeight="1" x14ac:dyDescent="0.25">
      <c r="A44" s="9"/>
      <c r="B44" s="10"/>
      <c r="C44" s="10"/>
      <c r="D44" s="10"/>
      <c r="E44" s="200"/>
      <c r="F44" s="200"/>
      <c r="G44" s="200"/>
      <c r="H44" s="31"/>
      <c r="I44" s="31"/>
    </row>
    <row r="45" spans="1:10" ht="17.25" customHeight="1" x14ac:dyDescent="0.25">
      <c r="A45" s="360" t="s">
        <v>265</v>
      </c>
      <c r="B45" s="360"/>
      <c r="C45" s="210"/>
      <c r="D45" s="210"/>
      <c r="E45" s="28"/>
      <c r="F45" s="28"/>
      <c r="G45" s="28"/>
      <c r="H45" s="28"/>
      <c r="I45" s="28"/>
    </row>
    <row r="46" spans="1:10" x14ac:dyDescent="0.25">
      <c r="A46" s="52" t="s">
        <v>57</v>
      </c>
      <c r="B46" s="323">
        <v>281</v>
      </c>
      <c r="C46" s="324">
        <v>2.6</v>
      </c>
      <c r="D46" s="323">
        <v>146</v>
      </c>
      <c r="E46" s="324">
        <v>52.2</v>
      </c>
      <c r="F46" s="323">
        <v>134</v>
      </c>
      <c r="G46" s="324">
        <v>47.8</v>
      </c>
      <c r="H46" s="324">
        <v>109</v>
      </c>
      <c r="I46" s="325">
        <v>51.39970453885595</v>
      </c>
      <c r="J46" s="251"/>
    </row>
    <row r="47" spans="1:10" x14ac:dyDescent="0.25">
      <c r="A47" s="52" t="s">
        <v>58</v>
      </c>
      <c r="B47" s="323">
        <v>379</v>
      </c>
      <c r="C47" s="324">
        <v>3.5</v>
      </c>
      <c r="D47" s="323">
        <v>205</v>
      </c>
      <c r="E47" s="324">
        <v>54</v>
      </c>
      <c r="F47" s="323">
        <v>174</v>
      </c>
      <c r="G47" s="324">
        <v>46</v>
      </c>
      <c r="H47" s="324">
        <v>117.4</v>
      </c>
      <c r="I47" s="325">
        <v>27.889132175697313</v>
      </c>
      <c r="J47" s="251"/>
    </row>
    <row r="48" spans="1:10" x14ac:dyDescent="0.25">
      <c r="A48" s="52" t="s">
        <v>60</v>
      </c>
      <c r="B48" s="323">
        <v>501</v>
      </c>
      <c r="C48" s="324">
        <v>4.5999999999999996</v>
      </c>
      <c r="D48" s="323">
        <v>316</v>
      </c>
      <c r="E48" s="324">
        <v>63.1</v>
      </c>
      <c r="F48" s="323">
        <v>185</v>
      </c>
      <c r="G48" s="324">
        <v>36.9</v>
      </c>
      <c r="H48" s="324">
        <v>170.9</v>
      </c>
      <c r="I48" s="325">
        <v>36.062908348749872</v>
      </c>
      <c r="J48" s="251"/>
    </row>
    <row r="49" spans="1:10" x14ac:dyDescent="0.25">
      <c r="A49" s="52" t="s">
        <v>498</v>
      </c>
      <c r="B49" s="323">
        <v>248</v>
      </c>
      <c r="C49" s="324">
        <v>2.2999999999999998</v>
      </c>
      <c r="D49" s="323">
        <v>166</v>
      </c>
      <c r="E49" s="324">
        <v>66.7</v>
      </c>
      <c r="F49" s="323">
        <v>83</v>
      </c>
      <c r="G49" s="324">
        <v>33.299999999999997</v>
      </c>
      <c r="H49" s="324">
        <v>200.6</v>
      </c>
      <c r="I49" s="325">
        <v>21.334768575029859</v>
      </c>
      <c r="J49" s="251"/>
    </row>
    <row r="50" spans="1:10" x14ac:dyDescent="0.25">
      <c r="A50" s="52" t="s">
        <v>254</v>
      </c>
      <c r="B50" s="323" t="s">
        <v>495</v>
      </c>
      <c r="C50" s="324">
        <v>36.299999999999997</v>
      </c>
      <c r="D50" s="323" t="s">
        <v>496</v>
      </c>
      <c r="E50" s="324">
        <v>75.5</v>
      </c>
      <c r="F50" s="323">
        <v>966</v>
      </c>
      <c r="G50" s="324">
        <v>24.5</v>
      </c>
      <c r="H50" s="324">
        <v>308.5</v>
      </c>
      <c r="I50" s="325">
        <v>36.591987040681524</v>
      </c>
      <c r="J50" s="251"/>
    </row>
    <row r="51" spans="1:10" ht="12" customHeight="1" x14ac:dyDescent="0.25">
      <c r="A51" s="52" t="s">
        <v>253</v>
      </c>
      <c r="B51" s="323">
        <v>319</v>
      </c>
      <c r="C51" s="324">
        <v>2.9</v>
      </c>
      <c r="D51" s="323">
        <v>188</v>
      </c>
      <c r="E51" s="324">
        <v>59</v>
      </c>
      <c r="F51" s="323">
        <v>131</v>
      </c>
      <c r="G51" s="324">
        <v>41</v>
      </c>
      <c r="H51" s="324">
        <v>144.1</v>
      </c>
      <c r="I51" s="325">
        <v>34.259295831137216</v>
      </c>
      <c r="J51" s="251"/>
    </row>
    <row r="52" spans="1:10" x14ac:dyDescent="0.25">
      <c r="A52" s="52" t="s">
        <v>59</v>
      </c>
      <c r="B52" s="326">
        <v>406</v>
      </c>
      <c r="C52" s="327">
        <v>3.7</v>
      </c>
      <c r="D52" s="326">
        <v>252</v>
      </c>
      <c r="E52" s="327">
        <v>62.1</v>
      </c>
      <c r="F52" s="326">
        <v>154</v>
      </c>
      <c r="G52" s="327">
        <v>37.9</v>
      </c>
      <c r="H52" s="324">
        <v>163.80000000000001</v>
      </c>
      <c r="I52" s="328">
        <v>45.86660501821477</v>
      </c>
      <c r="J52" s="251"/>
    </row>
    <row r="53" spans="1:10" x14ac:dyDescent="0.25">
      <c r="A53" s="52" t="s">
        <v>61</v>
      </c>
      <c r="B53" s="326">
        <v>515</v>
      </c>
      <c r="C53" s="327">
        <v>4.7</v>
      </c>
      <c r="D53" s="326">
        <v>373</v>
      </c>
      <c r="E53" s="327">
        <v>72.400000000000006</v>
      </c>
      <c r="F53" s="326">
        <v>142</v>
      </c>
      <c r="G53" s="327">
        <v>27.6</v>
      </c>
      <c r="H53" s="324">
        <v>262.2</v>
      </c>
      <c r="I53" s="328">
        <v>36.40264775213948</v>
      </c>
      <c r="J53" s="251"/>
    </row>
    <row r="54" spans="1:10" x14ac:dyDescent="0.25">
      <c r="A54" s="52" t="s">
        <v>62</v>
      </c>
      <c r="B54" s="326">
        <v>971</v>
      </c>
      <c r="C54" s="327">
        <v>8.9</v>
      </c>
      <c r="D54" s="326">
        <v>586</v>
      </c>
      <c r="E54" s="327">
        <v>60.3</v>
      </c>
      <c r="F54" s="326">
        <v>386</v>
      </c>
      <c r="G54" s="327">
        <v>39.700000000000003</v>
      </c>
      <c r="H54" s="324">
        <v>151.9</v>
      </c>
      <c r="I54" s="328">
        <v>35.958824401715987</v>
      </c>
      <c r="J54" s="251"/>
    </row>
    <row r="55" spans="1:10" x14ac:dyDescent="0.25">
      <c r="A55" s="52" t="s">
        <v>119</v>
      </c>
      <c r="B55" s="329">
        <v>480</v>
      </c>
      <c r="C55" s="330">
        <v>4.4000000000000004</v>
      </c>
      <c r="D55" s="329">
        <v>246</v>
      </c>
      <c r="E55" s="330">
        <v>51.2</v>
      </c>
      <c r="F55" s="329">
        <v>234</v>
      </c>
      <c r="G55" s="330">
        <v>48.8</v>
      </c>
      <c r="H55" s="324">
        <v>104.8</v>
      </c>
      <c r="I55" s="331">
        <v>45.818382140784486</v>
      </c>
      <c r="J55" s="251"/>
    </row>
    <row r="56" spans="1:10" x14ac:dyDescent="0.25">
      <c r="A56" s="53" t="s">
        <v>63</v>
      </c>
      <c r="B56" s="332" t="s">
        <v>497</v>
      </c>
      <c r="C56" s="333">
        <v>10.9</v>
      </c>
      <c r="D56" s="332">
        <v>934</v>
      </c>
      <c r="E56" s="333">
        <v>78.599999999999994</v>
      </c>
      <c r="F56" s="332">
        <v>255</v>
      </c>
      <c r="G56" s="333">
        <v>21.4</v>
      </c>
      <c r="H56" s="334">
        <v>366.6</v>
      </c>
      <c r="I56" s="335">
        <v>38.622005284643897</v>
      </c>
      <c r="J56" s="251"/>
    </row>
    <row r="57" spans="1:10" x14ac:dyDescent="0.25">
      <c r="A57" s="41" t="s">
        <v>151</v>
      </c>
    </row>
    <row r="58" spans="1:10" x14ac:dyDescent="0.25">
      <c r="B58" s="322"/>
    </row>
    <row r="77" spans="1:8" ht="33.75" customHeight="1" x14ac:dyDescent="0.25">
      <c r="A77" s="361" t="s">
        <v>268</v>
      </c>
      <c r="B77" s="361"/>
      <c r="C77" s="361"/>
      <c r="D77" s="361"/>
      <c r="E77" s="361"/>
      <c r="F77" s="361"/>
      <c r="G77" s="361"/>
      <c r="H77" s="361"/>
    </row>
    <row r="78" spans="1:8" ht="25.5" customHeight="1" x14ac:dyDescent="0.25">
      <c r="A78" s="233"/>
      <c r="B78" s="364" t="s">
        <v>2</v>
      </c>
      <c r="C78" s="373" t="s">
        <v>117</v>
      </c>
      <c r="D78" s="373"/>
      <c r="E78" s="373"/>
      <c r="F78" s="373"/>
      <c r="G78" s="373"/>
      <c r="H78" s="364" t="s">
        <v>118</v>
      </c>
    </row>
    <row r="79" spans="1:8" ht="24.75" customHeight="1" x14ac:dyDescent="0.25">
      <c r="A79" s="234"/>
      <c r="B79" s="365"/>
      <c r="C79" s="235" t="s">
        <v>36</v>
      </c>
      <c r="D79" s="235" t="s">
        <v>19</v>
      </c>
      <c r="E79" s="235" t="s">
        <v>20</v>
      </c>
      <c r="F79" s="235" t="s">
        <v>21</v>
      </c>
      <c r="G79" s="105" t="s">
        <v>26</v>
      </c>
      <c r="H79" s="365"/>
    </row>
    <row r="80" spans="1:8" s="45" customFormat="1" ht="8.25" customHeight="1" x14ac:dyDescent="0.25">
      <c r="A80" s="236"/>
      <c r="B80" s="237"/>
      <c r="C80" s="237"/>
      <c r="D80" s="237"/>
      <c r="E80" s="237"/>
      <c r="F80" s="237"/>
      <c r="G80" s="48"/>
      <c r="H80" s="237"/>
    </row>
    <row r="81" spans="1:9" x14ac:dyDescent="0.25">
      <c r="A81" s="188" t="s">
        <v>14</v>
      </c>
      <c r="B81" s="28">
        <v>100</v>
      </c>
      <c r="C81" s="28">
        <v>13.359094566238419</v>
      </c>
      <c r="D81" s="28">
        <v>7.1746489488890814</v>
      </c>
      <c r="E81" s="28">
        <v>18.187597372909654</v>
      </c>
      <c r="F81" s="28">
        <v>56.476009433871965</v>
      </c>
      <c r="G81" s="28">
        <v>4.8026496780908827</v>
      </c>
      <c r="H81" s="28">
        <v>37.200000000000003</v>
      </c>
    </row>
    <row r="82" spans="1:9" s="45" customFormat="1" ht="4.5" customHeight="1" x14ac:dyDescent="0.25">
      <c r="A82" s="9"/>
      <c r="B82" s="29"/>
      <c r="C82" s="29"/>
      <c r="D82" s="29"/>
      <c r="E82" s="29"/>
      <c r="F82" s="29"/>
      <c r="G82" s="29"/>
      <c r="H82" s="30"/>
    </row>
    <row r="83" spans="1:9" ht="17.25" customHeight="1" x14ac:dyDescent="0.25">
      <c r="A83" s="188" t="s">
        <v>112</v>
      </c>
      <c r="B83" s="11"/>
      <c r="C83" s="11"/>
      <c r="D83" s="11"/>
      <c r="E83" s="11"/>
      <c r="F83" s="21"/>
      <c r="G83" s="21"/>
      <c r="H83" s="21"/>
    </row>
    <row r="84" spans="1:9" s="45" customFormat="1" ht="17.25" customHeight="1" x14ac:dyDescent="0.25">
      <c r="A84" s="52" t="s">
        <v>0</v>
      </c>
      <c r="B84" s="208">
        <v>99.999999999999986</v>
      </c>
      <c r="C84" s="208">
        <v>10.321625403304836</v>
      </c>
      <c r="D84" s="208">
        <v>6.4082921455563824</v>
      </c>
      <c r="E84" s="208">
        <v>16.875147543089948</v>
      </c>
      <c r="F84" s="208">
        <v>61.873336302908385</v>
      </c>
      <c r="G84" s="26">
        <v>4.5215986051404409</v>
      </c>
      <c r="H84" s="25">
        <v>38.299999999999997</v>
      </c>
    </row>
    <row r="85" spans="1:9" x14ac:dyDescent="0.25">
      <c r="A85" s="52" t="s">
        <v>1</v>
      </c>
      <c r="B85" s="209">
        <v>99.999999999999986</v>
      </c>
      <c r="C85" s="209">
        <v>19.924374903249163</v>
      </c>
      <c r="D85" s="209">
        <v>8.8310763831005659</v>
      </c>
      <c r="E85" s="209">
        <v>21.024367262190271</v>
      </c>
      <c r="F85" s="209">
        <v>44.810059241481667</v>
      </c>
      <c r="G85" s="26">
        <v>5.4101222099783302</v>
      </c>
      <c r="H85" s="25">
        <v>33.913300565566431</v>
      </c>
    </row>
    <row r="86" spans="1:9" ht="3.75" customHeight="1" x14ac:dyDescent="0.25">
      <c r="A86" s="23"/>
      <c r="B86" s="209"/>
      <c r="C86" s="209"/>
      <c r="D86" s="209"/>
      <c r="E86" s="209"/>
      <c r="F86" s="209"/>
      <c r="G86" s="26"/>
      <c r="H86" s="24"/>
    </row>
    <row r="87" spans="1:9" ht="17.25" customHeight="1" x14ac:dyDescent="0.25">
      <c r="A87" s="188" t="s">
        <v>179</v>
      </c>
      <c r="B87" s="11"/>
      <c r="C87" s="11"/>
      <c r="D87" s="11"/>
      <c r="E87" s="11"/>
      <c r="F87" s="21"/>
      <c r="G87" s="21"/>
      <c r="H87" s="21"/>
    </row>
    <row r="88" spans="1:9" x14ac:dyDescent="0.25">
      <c r="A88" s="52" t="s">
        <v>72</v>
      </c>
      <c r="B88" s="25">
        <v>100</v>
      </c>
      <c r="C88" s="25">
        <v>13.230519552681667</v>
      </c>
      <c r="D88" s="25">
        <v>10.111268842938276</v>
      </c>
      <c r="E88" s="25">
        <v>9.5738635595157771</v>
      </c>
      <c r="F88" s="25">
        <v>54.178503399529909</v>
      </c>
      <c r="G88" s="26">
        <v>12.905844645334371</v>
      </c>
      <c r="H88" s="25">
        <v>41.295102424734537</v>
      </c>
    </row>
    <row r="89" spans="1:9" x14ac:dyDescent="0.25">
      <c r="A89" s="52" t="s">
        <v>9</v>
      </c>
      <c r="B89" s="25">
        <v>100</v>
      </c>
      <c r="C89" s="25">
        <v>8.3623690534479511</v>
      </c>
      <c r="D89" s="25">
        <v>4.57501325650881</v>
      </c>
      <c r="E89" s="25">
        <v>26.076984794935232</v>
      </c>
      <c r="F89" s="25">
        <v>57.414204409718991</v>
      </c>
      <c r="G89" s="26">
        <v>3.5714284853890166</v>
      </c>
      <c r="H89" s="25">
        <v>36.730401411761278</v>
      </c>
    </row>
    <row r="90" spans="1:9" x14ac:dyDescent="0.25">
      <c r="A90" s="52" t="s">
        <v>24</v>
      </c>
      <c r="B90" s="25">
        <v>100</v>
      </c>
      <c r="C90" s="25">
        <v>7.6341646698490768</v>
      </c>
      <c r="D90" s="25">
        <v>9.0586178203046774</v>
      </c>
      <c r="E90" s="25">
        <v>19.530775257375048</v>
      </c>
      <c r="F90" s="25">
        <v>61.73562599545037</v>
      </c>
      <c r="G90" s="26">
        <v>2.0408162570208237</v>
      </c>
      <c r="H90" s="25">
        <v>36.293258187328185</v>
      </c>
    </row>
    <row r="91" spans="1:9" x14ac:dyDescent="0.25">
      <c r="A91" s="52" t="s">
        <v>10</v>
      </c>
      <c r="B91" s="25">
        <v>99.999999999999986</v>
      </c>
      <c r="C91" s="25">
        <v>17.901828565828474</v>
      </c>
      <c r="D91" s="25">
        <v>7.1945525215398556</v>
      </c>
      <c r="E91" s="25">
        <v>17.692701744003646</v>
      </c>
      <c r="F91" s="25">
        <v>54.876942260624894</v>
      </c>
      <c r="G91" s="26">
        <v>2.3339749080031296</v>
      </c>
      <c r="H91" s="25">
        <v>34.830753187866286</v>
      </c>
    </row>
    <row r="92" spans="1:9" x14ac:dyDescent="0.25">
      <c r="A92" s="52" t="s">
        <v>25</v>
      </c>
      <c r="B92" s="25">
        <v>100</v>
      </c>
      <c r="C92" s="25">
        <v>13.389830574089343</v>
      </c>
      <c r="D92" s="25">
        <v>8.581967580295272</v>
      </c>
      <c r="E92" s="25">
        <v>15.931736440631466</v>
      </c>
      <c r="F92" s="25">
        <v>56.333753442771417</v>
      </c>
      <c r="G92" s="26">
        <v>5.7627119622125074</v>
      </c>
      <c r="H92" s="25">
        <v>38.18200588333174</v>
      </c>
    </row>
    <row r="93" spans="1:9" x14ac:dyDescent="0.25">
      <c r="A93" s="52" t="s">
        <v>13</v>
      </c>
      <c r="B93" s="25">
        <v>100</v>
      </c>
      <c r="C93" s="25">
        <v>13.600628945582615</v>
      </c>
      <c r="D93" s="25">
        <v>6.3454980058282207</v>
      </c>
      <c r="E93" s="25">
        <v>13.556155315105547</v>
      </c>
      <c r="F93" s="25">
        <v>56.827906563827057</v>
      </c>
      <c r="G93" s="26">
        <v>9.6698111696565547</v>
      </c>
      <c r="H93" s="25">
        <v>39.763725372872202</v>
      </c>
    </row>
    <row r="94" spans="1:9" ht="17.25" customHeight="1" x14ac:dyDescent="0.25">
      <c r="A94" s="360" t="s">
        <v>391</v>
      </c>
      <c r="B94" s="360"/>
      <c r="C94" s="210"/>
      <c r="D94" s="210"/>
      <c r="E94" s="28"/>
      <c r="F94" s="28"/>
      <c r="G94" s="28"/>
      <c r="H94" s="28"/>
      <c r="I94" s="29"/>
    </row>
    <row r="95" spans="1:9" x14ac:dyDescent="0.25">
      <c r="A95" s="52" t="s">
        <v>15</v>
      </c>
      <c r="B95" s="25">
        <v>100</v>
      </c>
      <c r="C95" s="209">
        <v>5.6703845216093463</v>
      </c>
      <c r="D95" s="35">
        <v>6.2346725924842827</v>
      </c>
      <c r="E95" s="227">
        <v>25.304541830635664</v>
      </c>
      <c r="F95" s="209">
        <v>61.974448239930133</v>
      </c>
      <c r="G95" s="209">
        <v>0.81595281534057074</v>
      </c>
      <c r="H95" s="209">
        <v>36.621033606385815</v>
      </c>
      <c r="I95" s="208"/>
    </row>
    <row r="96" spans="1:9" x14ac:dyDescent="0.25">
      <c r="A96" s="52" t="s">
        <v>67</v>
      </c>
      <c r="B96" s="25">
        <v>100</v>
      </c>
      <c r="C96" s="209">
        <v>6.8564999019955941</v>
      </c>
      <c r="D96" s="35">
        <v>4.7909331989999329</v>
      </c>
      <c r="E96" s="227">
        <v>9.5969938648150386</v>
      </c>
      <c r="F96" s="209">
        <v>67.736733000798267</v>
      </c>
      <c r="G96" s="209">
        <v>11.018840033391168</v>
      </c>
      <c r="H96" s="209">
        <v>46.954096870822518</v>
      </c>
      <c r="I96" s="208"/>
    </row>
    <row r="97" spans="1:9" x14ac:dyDescent="0.25">
      <c r="A97" s="52" t="s">
        <v>65</v>
      </c>
      <c r="B97" s="25">
        <v>100</v>
      </c>
      <c r="C97" s="209">
        <v>21.246834286633778</v>
      </c>
      <c r="D97" s="35">
        <v>6.872884393651205</v>
      </c>
      <c r="E97" s="227">
        <v>4.5725040111307544</v>
      </c>
      <c r="F97" s="209">
        <v>50.415459434305298</v>
      </c>
      <c r="G97" s="209">
        <v>16.892317874278969</v>
      </c>
      <c r="H97" s="209">
        <v>41.438012190202592</v>
      </c>
      <c r="I97" s="208"/>
    </row>
    <row r="98" spans="1:9" x14ac:dyDescent="0.25">
      <c r="A98" s="52" t="s">
        <v>68</v>
      </c>
      <c r="B98" s="25">
        <v>99.999999999999986</v>
      </c>
      <c r="C98" s="209">
        <v>31.460467960868165</v>
      </c>
      <c r="D98" s="35">
        <v>14.210845478696378</v>
      </c>
      <c r="E98" s="230">
        <v>10.618670219721988</v>
      </c>
      <c r="F98" s="209">
        <v>38.56806207255363</v>
      </c>
      <c r="G98" s="209">
        <v>5.1419542681598447</v>
      </c>
      <c r="H98" s="209">
        <v>31.430591959914373</v>
      </c>
      <c r="I98" s="208"/>
    </row>
    <row r="99" spans="1:9" x14ac:dyDescent="0.25">
      <c r="A99" s="53" t="s">
        <v>71</v>
      </c>
      <c r="B99" s="111">
        <v>100</v>
      </c>
      <c r="C99" s="110">
        <v>7.595599754039764</v>
      </c>
      <c r="D99" s="51">
        <v>13.33468042606556</v>
      </c>
      <c r="E99" s="231">
        <v>19.112436664207706</v>
      </c>
      <c r="F99" s="110">
        <v>57.927413465300937</v>
      </c>
      <c r="G99" s="110">
        <v>2.0298696903860254</v>
      </c>
      <c r="H99" s="110">
        <v>36.210546057241842</v>
      </c>
      <c r="I99" s="208"/>
    </row>
    <row r="100" spans="1:9" x14ac:dyDescent="0.25">
      <c r="A100" s="42" t="s">
        <v>111</v>
      </c>
    </row>
    <row r="113" spans="1:9" ht="33" customHeight="1" x14ac:dyDescent="0.25">
      <c r="A113" s="369" t="s">
        <v>270</v>
      </c>
      <c r="B113" s="369"/>
      <c r="C113" s="369"/>
      <c r="D113" s="369"/>
      <c r="E113" s="369"/>
      <c r="F113" s="369"/>
      <c r="G113" s="134"/>
      <c r="H113" s="134"/>
    </row>
    <row r="114" spans="1:9" ht="22.5" customHeight="1" x14ac:dyDescent="0.2">
      <c r="A114" s="238" t="s">
        <v>3</v>
      </c>
      <c r="B114" s="372" t="s">
        <v>2</v>
      </c>
      <c r="C114" s="368" t="s">
        <v>11</v>
      </c>
      <c r="D114" s="368"/>
      <c r="E114" s="368"/>
      <c r="F114" s="368"/>
      <c r="G114" s="239"/>
      <c r="H114" s="239"/>
    </row>
    <row r="115" spans="1:9" ht="36" x14ac:dyDescent="0.2">
      <c r="A115" s="240"/>
      <c r="B115" s="370"/>
      <c r="C115" s="308" t="s">
        <v>38</v>
      </c>
      <c r="D115" s="308" t="s">
        <v>12</v>
      </c>
      <c r="E115" s="308" t="s">
        <v>37</v>
      </c>
      <c r="F115" s="308" t="s">
        <v>271</v>
      </c>
      <c r="G115" s="336"/>
      <c r="H115" s="241"/>
    </row>
    <row r="116" spans="1:9" s="45" customFormat="1" ht="6" customHeight="1" x14ac:dyDescent="0.2">
      <c r="A116" s="242"/>
      <c r="B116" s="241"/>
      <c r="C116" s="241"/>
      <c r="D116" s="241"/>
      <c r="E116" s="241"/>
      <c r="F116" s="241"/>
      <c r="G116" s="241"/>
      <c r="H116" s="241"/>
    </row>
    <row r="117" spans="1:9" x14ac:dyDescent="0.25">
      <c r="A117" s="188" t="s">
        <v>14</v>
      </c>
      <c r="B117" s="28">
        <v>100</v>
      </c>
      <c r="C117" s="28">
        <v>18.726537567179385</v>
      </c>
      <c r="D117" s="28">
        <v>31.907098635695323</v>
      </c>
      <c r="E117" s="28">
        <v>28.997486739255447</v>
      </c>
      <c r="F117" s="28">
        <v>20.368877057869842</v>
      </c>
      <c r="G117" s="29"/>
      <c r="H117" s="29"/>
      <c r="I117" s="249"/>
    </row>
    <row r="118" spans="1:9" ht="6.75" customHeight="1" x14ac:dyDescent="0.25">
      <c r="A118" s="16"/>
      <c r="B118" s="124"/>
      <c r="C118" s="124"/>
      <c r="D118" s="124"/>
      <c r="E118" s="124"/>
      <c r="F118" s="124"/>
      <c r="G118" s="243"/>
      <c r="H118" s="243"/>
      <c r="I118" s="249"/>
    </row>
    <row r="119" spans="1:9" x14ac:dyDescent="0.25">
      <c r="A119" s="188" t="s">
        <v>112</v>
      </c>
      <c r="B119" s="210"/>
      <c r="C119" s="210"/>
      <c r="D119" s="210"/>
      <c r="E119" s="28"/>
      <c r="F119" s="28"/>
      <c r="G119" s="29"/>
      <c r="H119" s="29"/>
      <c r="I119" s="249"/>
    </row>
    <row r="120" spans="1:9" x14ac:dyDescent="0.25">
      <c r="A120" s="52" t="s">
        <v>0</v>
      </c>
      <c r="B120" s="124">
        <v>100</v>
      </c>
      <c r="C120" s="124">
        <v>20.248001048401587</v>
      </c>
      <c r="D120" s="124">
        <v>30.648430245119524</v>
      </c>
      <c r="E120" s="124">
        <v>27.79249042894368</v>
      </c>
      <c r="F120" s="124">
        <v>21.311078277535216</v>
      </c>
      <c r="G120" s="243"/>
      <c r="H120" s="243"/>
      <c r="I120" s="249"/>
    </row>
    <row r="121" spans="1:9" x14ac:dyDescent="0.25">
      <c r="A121" s="52" t="s">
        <v>1</v>
      </c>
      <c r="B121" s="124">
        <v>100</v>
      </c>
      <c r="C121" s="124">
        <v>15.115781452852461</v>
      </c>
      <c r="D121" s="124">
        <v>34.894186162456585</v>
      </c>
      <c r="E121" s="124">
        <v>31.857199015559619</v>
      </c>
      <c r="F121" s="124">
        <v>18.132833369131337</v>
      </c>
      <c r="G121" s="243"/>
      <c r="H121" s="243"/>
      <c r="I121" s="249"/>
    </row>
    <row r="122" spans="1:9" ht="5.25" customHeight="1" x14ac:dyDescent="0.25">
      <c r="A122" s="16"/>
      <c r="B122" s="124"/>
      <c r="C122" s="124"/>
      <c r="D122" s="124"/>
      <c r="E122" s="124"/>
      <c r="F122" s="124"/>
      <c r="G122" s="243"/>
      <c r="H122" s="243"/>
      <c r="I122" s="249"/>
    </row>
    <row r="123" spans="1:9" x14ac:dyDescent="0.25">
      <c r="A123" s="188" t="s">
        <v>179</v>
      </c>
      <c r="B123" s="210"/>
      <c r="C123" s="210"/>
      <c r="D123" s="210"/>
      <c r="E123" s="28"/>
      <c r="F123" s="28"/>
      <c r="G123" s="29"/>
      <c r="H123" s="29"/>
      <c r="I123" s="249"/>
    </row>
    <row r="124" spans="1:9" x14ac:dyDescent="0.25">
      <c r="A124" s="52" t="s">
        <v>72</v>
      </c>
      <c r="B124" s="124">
        <v>100</v>
      </c>
      <c r="C124" s="124">
        <v>20.74658868666026</v>
      </c>
      <c r="D124" s="124">
        <v>33.431969370277983</v>
      </c>
      <c r="E124" s="124">
        <v>26.874353010326235</v>
      </c>
      <c r="F124" s="124">
        <v>18.947088932735522</v>
      </c>
      <c r="G124" s="243"/>
      <c r="H124" s="243"/>
      <c r="I124" s="249"/>
    </row>
    <row r="125" spans="1:9" x14ac:dyDescent="0.25">
      <c r="A125" s="52" t="s">
        <v>9</v>
      </c>
      <c r="B125" s="124">
        <v>100</v>
      </c>
      <c r="C125" s="124">
        <v>22.122382498667019</v>
      </c>
      <c r="D125" s="124">
        <v>26.337976042094684</v>
      </c>
      <c r="E125" s="124">
        <v>27.345073845247441</v>
      </c>
      <c r="F125" s="124">
        <v>24.194567613990863</v>
      </c>
      <c r="G125" s="243"/>
      <c r="H125" s="243"/>
      <c r="I125" s="249"/>
    </row>
    <row r="126" spans="1:9" x14ac:dyDescent="0.25">
      <c r="A126" s="52" t="s">
        <v>24</v>
      </c>
      <c r="B126" s="124">
        <v>100</v>
      </c>
      <c r="C126" s="124">
        <v>17.238791927442708</v>
      </c>
      <c r="D126" s="124">
        <v>24.108808890284365</v>
      </c>
      <c r="E126" s="124">
        <v>36.000475081036662</v>
      </c>
      <c r="F126" s="124">
        <v>22.651924101236272</v>
      </c>
      <c r="G126" s="243"/>
      <c r="H126" s="243"/>
      <c r="I126" s="249"/>
    </row>
    <row r="127" spans="1:9" x14ac:dyDescent="0.25">
      <c r="A127" s="52" t="s">
        <v>10</v>
      </c>
      <c r="B127" s="124">
        <v>100</v>
      </c>
      <c r="C127" s="124">
        <v>20.387033069980976</v>
      </c>
      <c r="D127" s="124">
        <v>35.244766845645074</v>
      </c>
      <c r="E127" s="124">
        <v>27.737431437419296</v>
      </c>
      <c r="F127" s="124">
        <v>16.630768646954653</v>
      </c>
      <c r="G127" s="243"/>
      <c r="H127" s="243"/>
      <c r="I127" s="249"/>
    </row>
    <row r="128" spans="1:9" x14ac:dyDescent="0.25">
      <c r="A128" s="52" t="s">
        <v>25</v>
      </c>
      <c r="B128" s="124">
        <v>100</v>
      </c>
      <c r="C128" s="124">
        <v>10.011196991904912</v>
      </c>
      <c r="D128" s="124">
        <v>34.543481750956481</v>
      </c>
      <c r="E128" s="124">
        <v>34.480351894089608</v>
      </c>
      <c r="F128" s="124">
        <v>20.96496936304899</v>
      </c>
      <c r="G128" s="243"/>
      <c r="H128" s="243"/>
      <c r="I128" s="249"/>
    </row>
    <row r="129" spans="1:9" x14ac:dyDescent="0.25">
      <c r="A129" s="52" t="s">
        <v>13</v>
      </c>
      <c r="B129" s="124">
        <v>100</v>
      </c>
      <c r="C129" s="124">
        <v>10.671369875094893</v>
      </c>
      <c r="D129" s="124">
        <v>37.670379713984737</v>
      </c>
      <c r="E129" s="124">
        <v>27.954384115500119</v>
      </c>
      <c r="F129" s="124">
        <v>23.703866295420255</v>
      </c>
      <c r="G129" s="243"/>
      <c r="H129" s="243"/>
      <c r="I129" s="249"/>
    </row>
    <row r="130" spans="1:9" ht="4.5" customHeight="1" x14ac:dyDescent="0.25">
      <c r="A130" s="14"/>
      <c r="B130" s="35"/>
      <c r="C130" s="35"/>
      <c r="D130" s="35"/>
      <c r="E130" s="209"/>
      <c r="F130" s="209"/>
      <c r="G130" s="208"/>
      <c r="H130" s="208"/>
      <c r="I130" s="249"/>
    </row>
    <row r="131" spans="1:9" ht="15" customHeight="1" x14ac:dyDescent="0.25">
      <c r="A131" s="360" t="s">
        <v>265</v>
      </c>
      <c r="B131" s="360"/>
      <c r="C131" s="210"/>
      <c r="D131" s="210"/>
      <c r="E131" s="28"/>
      <c r="F131" s="28"/>
      <c r="G131" s="29"/>
      <c r="H131" s="29"/>
      <c r="I131" s="249"/>
    </row>
    <row r="132" spans="1:9" x14ac:dyDescent="0.25">
      <c r="A132" s="52" t="s">
        <v>57</v>
      </c>
      <c r="B132" s="124">
        <v>100</v>
      </c>
      <c r="C132" s="209">
        <v>9.8538837808929411</v>
      </c>
      <c r="D132" s="209">
        <v>26.56087598020645</v>
      </c>
      <c r="E132" s="209">
        <v>28.789990315216336</v>
      </c>
      <c r="F132" s="209">
        <v>34.795249923684267</v>
      </c>
      <c r="G132" s="208"/>
      <c r="H132" s="208"/>
      <c r="I132" s="249"/>
    </row>
    <row r="133" spans="1:9" x14ac:dyDescent="0.25">
      <c r="A133" s="52" t="s">
        <v>58</v>
      </c>
      <c r="B133" s="124">
        <v>100</v>
      </c>
      <c r="C133" s="209">
        <v>30.305102556113845</v>
      </c>
      <c r="D133" s="209">
        <v>52.33244636446949</v>
      </c>
      <c r="E133" s="209">
        <v>4.5798016100991168</v>
      </c>
      <c r="F133" s="209">
        <v>12.782649469317549</v>
      </c>
      <c r="G133" s="208"/>
      <c r="H133" s="208"/>
      <c r="I133" s="249"/>
    </row>
    <row r="134" spans="1:9" x14ac:dyDescent="0.25">
      <c r="A134" s="52" t="s">
        <v>60</v>
      </c>
      <c r="B134" s="124">
        <v>100</v>
      </c>
      <c r="C134" s="209">
        <v>13.058560711954403</v>
      </c>
      <c r="D134" s="209">
        <v>49.168703775688186</v>
      </c>
      <c r="E134" s="209">
        <v>20.691052867293941</v>
      </c>
      <c r="F134" s="209">
        <v>17.081682645063466</v>
      </c>
      <c r="G134" s="208"/>
      <c r="H134" s="208"/>
      <c r="I134" s="249"/>
    </row>
    <row r="135" spans="1:9" x14ac:dyDescent="0.25">
      <c r="A135" s="52" t="s">
        <v>498</v>
      </c>
      <c r="B135" s="124">
        <v>100</v>
      </c>
      <c r="C135" s="209">
        <v>53.335207993557653</v>
      </c>
      <c r="D135" s="209">
        <v>8.0063110375504323</v>
      </c>
      <c r="E135" s="209">
        <v>17.106817815093915</v>
      </c>
      <c r="F135" s="209">
        <v>21.551663153798</v>
      </c>
      <c r="G135" s="208"/>
      <c r="H135" s="208"/>
      <c r="I135" s="249"/>
    </row>
    <row r="136" spans="1:9" x14ac:dyDescent="0.25">
      <c r="A136" s="52" t="s">
        <v>254</v>
      </c>
      <c r="B136" s="124">
        <v>100</v>
      </c>
      <c r="C136" s="209">
        <v>21.611511765325943</v>
      </c>
      <c r="D136" s="209">
        <v>18.478826718010673</v>
      </c>
      <c r="E136" s="209">
        <v>36.021651558449847</v>
      </c>
      <c r="F136" s="209">
        <v>23.888009958213544</v>
      </c>
      <c r="G136" s="208"/>
      <c r="H136" s="208"/>
      <c r="I136" s="249"/>
    </row>
    <row r="137" spans="1:9" x14ac:dyDescent="0.25">
      <c r="A137" s="52" t="s">
        <v>253</v>
      </c>
      <c r="B137" s="124">
        <v>100</v>
      </c>
      <c r="C137" s="209">
        <v>11.318422947672849</v>
      </c>
      <c r="D137" s="209">
        <v>61.517824349379914</v>
      </c>
      <c r="E137" s="209">
        <v>21.782082139742801</v>
      </c>
      <c r="F137" s="209">
        <v>5.3816705632044357</v>
      </c>
      <c r="G137" s="208"/>
      <c r="H137" s="208"/>
      <c r="I137" s="249"/>
    </row>
    <row r="138" spans="1:9" x14ac:dyDescent="0.25">
      <c r="A138" s="52" t="s">
        <v>59</v>
      </c>
      <c r="B138" s="124">
        <v>100</v>
      </c>
      <c r="C138" s="113">
        <v>16.827210724208243</v>
      </c>
      <c r="D138" s="113">
        <v>42.09599028136634</v>
      </c>
      <c r="E138" s="113">
        <v>26.169221605958104</v>
      </c>
      <c r="F138" s="113">
        <v>14.907577388467308</v>
      </c>
      <c r="G138" s="46"/>
      <c r="H138" s="46"/>
      <c r="I138" s="249"/>
    </row>
    <row r="139" spans="1:9" x14ac:dyDescent="0.25">
      <c r="A139" s="52" t="s">
        <v>61</v>
      </c>
      <c r="B139" s="124">
        <v>100</v>
      </c>
      <c r="C139" s="113">
        <v>10.170554055827244</v>
      </c>
      <c r="D139" s="113">
        <v>57.628267468266237</v>
      </c>
      <c r="E139" s="113">
        <v>19.198271515311262</v>
      </c>
      <c r="F139" s="113">
        <v>13.002906960595254</v>
      </c>
      <c r="G139" s="250"/>
      <c r="H139" s="250"/>
      <c r="I139" s="249"/>
    </row>
    <row r="140" spans="1:9" x14ac:dyDescent="0.25">
      <c r="A140" s="52" t="s">
        <v>62</v>
      </c>
      <c r="B140" s="124">
        <v>100</v>
      </c>
      <c r="C140" s="113">
        <v>18.492890960783921</v>
      </c>
      <c r="D140" s="113">
        <v>37.594182701044851</v>
      </c>
      <c r="E140" s="113">
        <v>23.712494032619539</v>
      </c>
      <c r="F140" s="113">
        <v>20.20043230555169</v>
      </c>
      <c r="G140" s="46"/>
      <c r="H140" s="46"/>
      <c r="I140" s="249"/>
    </row>
    <row r="141" spans="1:9" x14ac:dyDescent="0.25">
      <c r="A141" s="52" t="s">
        <v>119</v>
      </c>
      <c r="B141" s="124">
        <v>100</v>
      </c>
      <c r="C141" s="43">
        <v>12.994486042414286</v>
      </c>
      <c r="D141" s="43">
        <v>24.207796720781253</v>
      </c>
      <c r="E141" s="43">
        <v>42.338548182861715</v>
      </c>
      <c r="F141" s="43">
        <v>20.459169053942748</v>
      </c>
      <c r="G141" s="46"/>
      <c r="H141" s="46"/>
      <c r="I141" s="249"/>
    </row>
    <row r="142" spans="1:9" x14ac:dyDescent="0.25">
      <c r="A142" s="53" t="s">
        <v>63</v>
      </c>
      <c r="B142" s="244">
        <v>100</v>
      </c>
      <c r="C142" s="146">
        <v>13.414625573757572</v>
      </c>
      <c r="D142" s="146">
        <v>36.388766378535394</v>
      </c>
      <c r="E142" s="146">
        <v>31.612169448276578</v>
      </c>
      <c r="F142" s="146">
        <v>18.58443859943046</v>
      </c>
      <c r="G142" s="46"/>
      <c r="H142" s="46"/>
      <c r="I142" s="249"/>
    </row>
    <row r="143" spans="1:9" x14ac:dyDescent="0.25">
      <c r="A143" s="42" t="s">
        <v>111</v>
      </c>
    </row>
    <row r="152" spans="1:9" ht="27.75" customHeight="1" x14ac:dyDescent="0.25">
      <c r="A152" s="369" t="s">
        <v>273</v>
      </c>
      <c r="B152" s="369"/>
      <c r="C152" s="369"/>
      <c r="D152" s="369"/>
      <c r="E152" s="369"/>
      <c r="F152" s="369"/>
      <c r="G152" s="369"/>
      <c r="H152" s="369"/>
      <c r="I152" s="369"/>
    </row>
    <row r="153" spans="1:9" ht="21.75" customHeight="1" x14ac:dyDescent="0.25">
      <c r="A153" s="245"/>
      <c r="B153" s="368" t="s">
        <v>121</v>
      </c>
      <c r="C153" s="368"/>
      <c r="D153" s="368"/>
      <c r="E153" s="368"/>
      <c r="F153" s="368"/>
      <c r="G153" s="368"/>
      <c r="H153" s="368"/>
      <c r="I153" s="368"/>
    </row>
    <row r="154" spans="1:9" ht="18.75" customHeight="1" x14ac:dyDescent="0.25">
      <c r="A154" s="246"/>
      <c r="B154" s="371" t="s">
        <v>158</v>
      </c>
      <c r="C154" s="370" t="s">
        <v>161</v>
      </c>
      <c r="D154" s="370"/>
      <c r="E154" s="370"/>
      <c r="F154" s="370"/>
      <c r="G154" s="370"/>
      <c r="H154" s="370"/>
      <c r="I154" s="370"/>
    </row>
    <row r="155" spans="1:9" ht="24" customHeight="1" x14ac:dyDescent="0.25">
      <c r="A155" s="247"/>
      <c r="B155" s="366"/>
      <c r="C155" s="189" t="s">
        <v>159</v>
      </c>
      <c r="D155" s="189" t="s">
        <v>160</v>
      </c>
      <c r="E155" s="189" t="s">
        <v>163</v>
      </c>
      <c r="F155" s="189" t="s">
        <v>164</v>
      </c>
      <c r="G155" s="189" t="s">
        <v>162</v>
      </c>
      <c r="H155" s="189" t="s">
        <v>165</v>
      </c>
      <c r="I155" s="189" t="s">
        <v>166</v>
      </c>
    </row>
    <row r="156" spans="1:9" ht="6" customHeight="1" x14ac:dyDescent="0.25">
      <c r="A156" s="19"/>
      <c r="B156" s="20"/>
      <c r="C156" s="10"/>
      <c r="D156" s="10"/>
    </row>
    <row r="157" spans="1:9" x14ac:dyDescent="0.25">
      <c r="A157" s="188" t="s">
        <v>14</v>
      </c>
      <c r="B157" s="337">
        <v>18.643502510884026</v>
      </c>
      <c r="C157" s="337">
        <v>78.550105209434633</v>
      </c>
      <c r="D157" s="337">
        <v>68.723239306293763</v>
      </c>
      <c r="E157" s="337">
        <v>51.855729260318938</v>
      </c>
      <c r="F157" s="337">
        <v>43.376760596667467</v>
      </c>
      <c r="G157" s="337">
        <v>25.139900658158204</v>
      </c>
      <c r="H157" s="337">
        <v>21.718979563656525</v>
      </c>
      <c r="I157" s="337">
        <v>9.3720573797538087</v>
      </c>
    </row>
    <row r="158" spans="1:9" ht="3" customHeight="1" x14ac:dyDescent="0.25">
      <c r="A158" s="16"/>
      <c r="B158" s="338"/>
      <c r="C158" s="338"/>
      <c r="D158" s="338"/>
      <c r="E158" s="338"/>
      <c r="F158" s="338"/>
      <c r="G158" s="338"/>
      <c r="H158" s="338"/>
      <c r="I158" s="338"/>
    </row>
    <row r="159" spans="1:9" x14ac:dyDescent="0.25">
      <c r="A159" s="188" t="s">
        <v>112</v>
      </c>
      <c r="B159" s="339"/>
      <c r="C159" s="339"/>
      <c r="D159" s="339"/>
      <c r="E159" s="339"/>
      <c r="F159" s="339"/>
      <c r="G159" s="339"/>
      <c r="H159" s="339"/>
      <c r="I159" s="339"/>
    </row>
    <row r="160" spans="1:9" x14ac:dyDescent="0.25">
      <c r="A160" s="52" t="s">
        <v>0</v>
      </c>
      <c r="B160" s="338">
        <v>15.704395385182526</v>
      </c>
      <c r="C160" s="338">
        <v>76.541137695120469</v>
      </c>
      <c r="D160" s="338">
        <v>63.885727834699466</v>
      </c>
      <c r="E160" s="338">
        <v>49.319776330283318</v>
      </c>
      <c r="F160" s="338">
        <v>39.61444249148078</v>
      </c>
      <c r="G160" s="338">
        <v>24.11404117178283</v>
      </c>
      <c r="H160" s="338">
        <v>20.517963415767024</v>
      </c>
      <c r="I160" s="338">
        <v>8.9840996720940112</v>
      </c>
    </row>
    <row r="161" spans="1:9" x14ac:dyDescent="0.25">
      <c r="A161" s="52" t="s">
        <v>1</v>
      </c>
      <c r="B161" s="338">
        <v>24.996180080818633</v>
      </c>
      <c r="C161" s="338">
        <v>81.278215273718004</v>
      </c>
      <c r="D161" s="338">
        <v>75.292416576563369</v>
      </c>
      <c r="E161" s="338">
        <v>55.299467728803286</v>
      </c>
      <c r="F161" s="338">
        <v>48.4858615724985</v>
      </c>
      <c r="G161" s="338">
        <v>26.532983208961252</v>
      </c>
      <c r="H161" s="338">
        <v>23.349918947732505</v>
      </c>
      <c r="I161" s="338">
        <v>9.8988908498033812</v>
      </c>
    </row>
    <row r="162" spans="1:9" ht="3" customHeight="1" x14ac:dyDescent="0.25">
      <c r="A162" s="16"/>
      <c r="B162" s="338"/>
      <c r="C162" s="338"/>
      <c r="D162" s="338"/>
      <c r="E162" s="338"/>
      <c r="F162" s="338"/>
      <c r="G162" s="338"/>
      <c r="H162" s="338"/>
      <c r="I162" s="338"/>
    </row>
    <row r="163" spans="1:9" ht="15.75" customHeight="1" x14ac:dyDescent="0.25">
      <c r="A163" s="188" t="s">
        <v>110</v>
      </c>
      <c r="B163" s="339"/>
      <c r="C163" s="339"/>
      <c r="D163" s="339"/>
      <c r="E163" s="339"/>
      <c r="F163" s="339"/>
      <c r="G163" s="339"/>
      <c r="H163" s="339"/>
      <c r="I163" s="339"/>
    </row>
    <row r="164" spans="1:9" x14ac:dyDescent="0.25">
      <c r="A164" s="52" t="s">
        <v>4</v>
      </c>
      <c r="B164" s="325">
        <v>40.338824083114673</v>
      </c>
      <c r="C164" s="325">
        <v>79.093349488404442</v>
      </c>
      <c r="D164" s="325">
        <v>63.914402651825107</v>
      </c>
      <c r="E164" s="325">
        <v>63.475525934169454</v>
      </c>
      <c r="F164" s="325">
        <v>43.020832909278091</v>
      </c>
      <c r="G164" s="325">
        <v>28.672753348358825</v>
      </c>
      <c r="H164" s="325">
        <v>20.507111208862106</v>
      </c>
      <c r="I164" s="325">
        <v>9.6984192973964429</v>
      </c>
    </row>
    <row r="165" spans="1:9" x14ac:dyDescent="0.25">
      <c r="A165" s="52" t="s">
        <v>5</v>
      </c>
      <c r="B165" s="325">
        <v>28.579613290525931</v>
      </c>
      <c r="C165" s="325">
        <v>59.848965718375801</v>
      </c>
      <c r="D165" s="325">
        <v>45.615636829112546</v>
      </c>
      <c r="E165" s="325">
        <v>50.646395406114841</v>
      </c>
      <c r="F165" s="325">
        <v>38.44141853715621</v>
      </c>
      <c r="G165" s="325">
        <v>15.972539068058413</v>
      </c>
      <c r="H165" s="325">
        <v>22.753745890965543</v>
      </c>
      <c r="I165" s="325">
        <v>6.8301977692060492</v>
      </c>
    </row>
    <row r="166" spans="1:9" x14ac:dyDescent="0.25">
      <c r="A166" s="52" t="s">
        <v>6</v>
      </c>
      <c r="B166" s="325">
        <v>7.1181111535553256</v>
      </c>
      <c r="C166" s="325">
        <v>75.679625361008817</v>
      </c>
      <c r="D166" s="325">
        <v>47.739992308420113</v>
      </c>
      <c r="E166" s="325">
        <v>53.809448448817378</v>
      </c>
      <c r="F166" s="325">
        <v>35.746725913871693</v>
      </c>
      <c r="G166" s="325">
        <v>14.410632320658745</v>
      </c>
      <c r="H166" s="325">
        <v>5.1665789104325333</v>
      </c>
      <c r="I166" s="325">
        <v>2.5634200728302967</v>
      </c>
    </row>
    <row r="167" spans="1:9" x14ac:dyDescent="0.25">
      <c r="A167" s="52" t="s">
        <v>7</v>
      </c>
      <c r="B167" s="325">
        <v>14.552403333590638</v>
      </c>
      <c r="C167" s="325">
        <v>81.120949320208808</v>
      </c>
      <c r="D167" s="325">
        <v>76.48231261781865</v>
      </c>
      <c r="E167" s="325">
        <v>40.002704795222066</v>
      </c>
      <c r="F167" s="325">
        <v>39.847076165899281</v>
      </c>
      <c r="G167" s="325">
        <v>19.445600698616328</v>
      </c>
      <c r="H167" s="325">
        <v>16.132184688008692</v>
      </c>
      <c r="I167" s="325">
        <v>8.0687861054990471</v>
      </c>
    </row>
    <row r="168" spans="1:9" x14ac:dyDescent="0.25">
      <c r="A168" s="52" t="s">
        <v>8</v>
      </c>
      <c r="B168" s="325">
        <v>35.207311938281542</v>
      </c>
      <c r="C168" s="325">
        <v>89.19916980822812</v>
      </c>
      <c r="D168" s="325">
        <v>90.423445276653453</v>
      </c>
      <c r="E168" s="325">
        <v>72.405890159972756</v>
      </c>
      <c r="F168" s="325">
        <v>73.494135020795284</v>
      </c>
      <c r="G168" s="325">
        <v>60.889773361191502</v>
      </c>
      <c r="H168" s="325">
        <v>64.154507943659041</v>
      </c>
      <c r="I168" s="325">
        <v>22.96196639470746</v>
      </c>
    </row>
    <row r="169" spans="1:9" ht="4.5" customHeight="1" x14ac:dyDescent="0.25">
      <c r="A169" s="14"/>
      <c r="B169" s="340"/>
      <c r="C169" s="340"/>
      <c r="D169" s="340"/>
      <c r="E169" s="340"/>
      <c r="F169" s="340"/>
      <c r="G169" s="340"/>
      <c r="H169" s="340"/>
      <c r="I169" s="340"/>
    </row>
    <row r="170" spans="1:9" ht="14.25" customHeight="1" x14ac:dyDescent="0.25">
      <c r="A170" s="188" t="s">
        <v>179</v>
      </c>
      <c r="B170" s="339"/>
      <c r="C170" s="339"/>
      <c r="D170" s="339"/>
      <c r="E170" s="339"/>
      <c r="F170" s="339"/>
      <c r="G170" s="339"/>
      <c r="H170" s="339"/>
      <c r="I170" s="339"/>
    </row>
    <row r="171" spans="1:9" x14ac:dyDescent="0.25">
      <c r="A171" s="52" t="s">
        <v>72</v>
      </c>
      <c r="B171" s="338">
        <v>39.486217729293131</v>
      </c>
      <c r="C171" s="338">
        <v>87.847263059215251</v>
      </c>
      <c r="D171" s="338">
        <v>75.958902161713866</v>
      </c>
      <c r="E171" s="338">
        <v>65.762408429629602</v>
      </c>
      <c r="F171" s="338">
        <v>55.315268632188427</v>
      </c>
      <c r="G171" s="338">
        <v>42.116966282179597</v>
      </c>
      <c r="H171" s="338">
        <v>36.950782571616806</v>
      </c>
      <c r="I171" s="338">
        <v>1.9599807530848612</v>
      </c>
    </row>
    <row r="172" spans="1:9" x14ac:dyDescent="0.25">
      <c r="A172" s="52" t="s">
        <v>9</v>
      </c>
      <c r="B172" s="338">
        <v>5.4501435623317125</v>
      </c>
      <c r="C172" s="338">
        <v>53.558950891865123</v>
      </c>
      <c r="D172" s="338">
        <v>35.577163044076485</v>
      </c>
      <c r="E172" s="338">
        <v>59.215304458111348</v>
      </c>
      <c r="F172" s="338">
        <v>31.979805580235471</v>
      </c>
      <c r="G172" s="338">
        <v>48.425731802296532</v>
      </c>
      <c r="H172" s="338">
        <v>20.841168839378387</v>
      </c>
      <c r="I172" s="338">
        <v>14.404162672694252</v>
      </c>
    </row>
    <row r="173" spans="1:9" x14ac:dyDescent="0.25">
      <c r="A173" s="52" t="s">
        <v>24</v>
      </c>
      <c r="B173" s="338">
        <v>4.046747749669203</v>
      </c>
      <c r="C173" s="338">
        <v>73.928960833996115</v>
      </c>
      <c r="D173" s="338">
        <v>26.927121200079977</v>
      </c>
      <c r="E173" s="338">
        <v>28.227822474396369</v>
      </c>
      <c r="F173" s="338">
        <v>14.086165897908852</v>
      </c>
      <c r="G173" s="338">
        <v>26.808371201360277</v>
      </c>
      <c r="H173" s="338">
        <v>21.525660203830807</v>
      </c>
      <c r="I173" s="338">
        <v>3.7356313418912399</v>
      </c>
    </row>
    <row r="174" spans="1:9" x14ac:dyDescent="0.25">
      <c r="A174" s="52" t="s">
        <v>10</v>
      </c>
      <c r="B174" s="338">
        <v>19.987470908860828</v>
      </c>
      <c r="C174" s="338">
        <v>75.756717717717734</v>
      </c>
      <c r="D174" s="338">
        <v>70.975216553438599</v>
      </c>
      <c r="E174" s="338">
        <v>38.45023064264285</v>
      </c>
      <c r="F174" s="338">
        <v>37.098408800055807</v>
      </c>
      <c r="G174" s="338">
        <v>2.0981107335308402</v>
      </c>
      <c r="H174" s="338">
        <v>4.2466678128570683</v>
      </c>
      <c r="I174" s="338">
        <v>0</v>
      </c>
    </row>
    <row r="175" spans="1:9" x14ac:dyDescent="0.25">
      <c r="A175" s="52" t="s">
        <v>25</v>
      </c>
      <c r="B175" s="338">
        <v>38.98076301396582</v>
      </c>
      <c r="C175" s="338">
        <v>85.437161898978545</v>
      </c>
      <c r="D175" s="338">
        <v>77.822629525511459</v>
      </c>
      <c r="E175" s="338">
        <v>60.492591045645106</v>
      </c>
      <c r="F175" s="338">
        <v>55.044313482161314</v>
      </c>
      <c r="G175" s="338">
        <v>50.408516173868556</v>
      </c>
      <c r="H175" s="338">
        <v>46.773136964354897</v>
      </c>
      <c r="I175" s="338">
        <v>42.914963452930309</v>
      </c>
    </row>
    <row r="176" spans="1:9" x14ac:dyDescent="0.25">
      <c r="A176" s="53" t="s">
        <v>13</v>
      </c>
      <c r="B176" s="341">
        <v>23.628344449159023</v>
      </c>
      <c r="C176" s="341">
        <v>77.180539633678791</v>
      </c>
      <c r="D176" s="341">
        <v>65.070308871368027</v>
      </c>
      <c r="E176" s="341">
        <v>60.932954949420179</v>
      </c>
      <c r="F176" s="341">
        <v>42.440232604242304</v>
      </c>
      <c r="G176" s="341">
        <v>32.016749948964041</v>
      </c>
      <c r="H176" s="341">
        <v>26.583842495843278</v>
      </c>
      <c r="I176" s="341">
        <v>20.513485629012219</v>
      </c>
    </row>
    <row r="177" spans="1:9" ht="13.5" customHeight="1" x14ac:dyDescent="0.25">
      <c r="A177" s="42" t="s">
        <v>111</v>
      </c>
      <c r="B177" s="35"/>
      <c r="C177" s="35"/>
      <c r="D177" s="35"/>
      <c r="E177" s="35"/>
      <c r="F177" s="35"/>
      <c r="G177" s="35"/>
      <c r="H177" s="35"/>
      <c r="I177" s="35"/>
    </row>
    <row r="178" spans="1:9" ht="13.5" customHeight="1" x14ac:dyDescent="0.25">
      <c r="A178" s="14"/>
      <c r="B178" s="35"/>
      <c r="C178" s="35"/>
      <c r="D178" s="35"/>
      <c r="E178" s="35"/>
      <c r="F178" s="35"/>
      <c r="G178" s="35"/>
      <c r="H178" s="35"/>
      <c r="I178" s="35"/>
    </row>
    <row r="179" spans="1:9" ht="13.5" customHeight="1" x14ac:dyDescent="0.25">
      <c r="A179" s="14"/>
      <c r="B179" s="35"/>
      <c r="C179" s="35"/>
      <c r="D179" s="35"/>
      <c r="E179" s="35"/>
      <c r="F179" s="35"/>
      <c r="G179" s="35"/>
      <c r="H179" s="35"/>
      <c r="I179" s="35"/>
    </row>
    <row r="180" spans="1:9" ht="13.5" customHeight="1" x14ac:dyDescent="0.25">
      <c r="A180" s="14"/>
      <c r="B180" s="35"/>
      <c r="C180" s="35"/>
      <c r="D180" s="35"/>
      <c r="E180" s="35"/>
      <c r="F180" s="35"/>
      <c r="G180" s="35"/>
      <c r="H180" s="35"/>
      <c r="I180" s="35"/>
    </row>
    <row r="181" spans="1:9" ht="13.5" customHeight="1" x14ac:dyDescent="0.25">
      <c r="A181" s="14"/>
      <c r="B181" s="35"/>
      <c r="C181" s="35"/>
      <c r="D181" s="35"/>
      <c r="E181" s="35"/>
      <c r="F181" s="35"/>
      <c r="G181" s="35"/>
      <c r="H181" s="35"/>
      <c r="I181" s="35"/>
    </row>
    <row r="182" spans="1:9" ht="13.5" customHeight="1" x14ac:dyDescent="0.25">
      <c r="A182" s="14"/>
      <c r="B182" s="35"/>
      <c r="C182" s="35"/>
      <c r="D182" s="35"/>
      <c r="E182" s="35"/>
      <c r="F182" s="35"/>
      <c r="G182" s="35"/>
      <c r="H182" s="35"/>
      <c r="I182" s="35"/>
    </row>
    <row r="183" spans="1:9" ht="13.5" customHeight="1" x14ac:dyDescent="0.25">
      <c r="A183" s="14"/>
      <c r="B183" s="35"/>
      <c r="C183" s="35"/>
      <c r="D183" s="35"/>
      <c r="E183" s="35"/>
      <c r="F183" s="35"/>
      <c r="G183" s="35"/>
      <c r="H183" s="35"/>
      <c r="I183" s="35"/>
    </row>
    <row r="184" spans="1:9" ht="13.5" customHeight="1" x14ac:dyDescent="0.25">
      <c r="A184" s="14"/>
      <c r="B184" s="35"/>
      <c r="C184" s="35"/>
      <c r="D184" s="35"/>
      <c r="E184" s="35"/>
      <c r="F184" s="35"/>
      <c r="G184" s="35"/>
      <c r="H184" s="35"/>
      <c r="I184" s="35"/>
    </row>
    <row r="185" spans="1:9" ht="13.5" customHeight="1" x14ac:dyDescent="0.25">
      <c r="A185" s="14"/>
      <c r="B185" s="35"/>
      <c r="C185" s="35"/>
      <c r="D185" s="35"/>
      <c r="E185" s="35"/>
      <c r="F185" s="35"/>
      <c r="G185" s="35"/>
      <c r="H185" s="35"/>
      <c r="I185" s="35"/>
    </row>
    <row r="186" spans="1:9" ht="13.5" customHeight="1" x14ac:dyDescent="0.25">
      <c r="A186" s="14"/>
      <c r="B186" s="35"/>
      <c r="C186" s="35"/>
      <c r="D186" s="35"/>
      <c r="E186" s="35"/>
      <c r="F186" s="35"/>
      <c r="G186" s="35"/>
      <c r="H186" s="35"/>
      <c r="I186" s="35"/>
    </row>
    <row r="187" spans="1:9" ht="13.5" customHeight="1" x14ac:dyDescent="0.25">
      <c r="A187" s="14"/>
      <c r="B187" s="35"/>
      <c r="C187" s="35"/>
      <c r="D187" s="35"/>
      <c r="E187" s="35"/>
      <c r="F187" s="35"/>
      <c r="G187" s="35"/>
      <c r="H187" s="35"/>
      <c r="I187" s="35"/>
    </row>
    <row r="188" spans="1:9" ht="13.5" customHeight="1" x14ac:dyDescent="0.25">
      <c r="A188" s="14"/>
      <c r="B188" s="35"/>
      <c r="C188" s="35"/>
      <c r="D188" s="35"/>
      <c r="E188" s="35"/>
      <c r="F188" s="35"/>
      <c r="G188" s="35"/>
      <c r="H188" s="35"/>
      <c r="I188" s="35"/>
    </row>
    <row r="189" spans="1:9" ht="29.25" customHeight="1" x14ac:dyDescent="0.25">
      <c r="A189" s="369" t="s">
        <v>274</v>
      </c>
      <c r="B189" s="369"/>
      <c r="C189" s="369"/>
      <c r="D189" s="369"/>
      <c r="E189" s="369"/>
      <c r="F189" s="369"/>
      <c r="G189" s="369"/>
      <c r="H189" s="369"/>
      <c r="I189" s="369"/>
    </row>
    <row r="190" spans="1:9" ht="21.75" customHeight="1" x14ac:dyDescent="0.25">
      <c r="A190" s="245"/>
      <c r="B190" s="368" t="s">
        <v>121</v>
      </c>
      <c r="C190" s="368"/>
      <c r="D190" s="368"/>
      <c r="E190" s="368"/>
      <c r="F190" s="368"/>
      <c r="G190" s="368"/>
      <c r="H190" s="368"/>
      <c r="I190" s="368"/>
    </row>
    <row r="191" spans="1:9" ht="18.75" customHeight="1" x14ac:dyDescent="0.25">
      <c r="A191" s="246"/>
      <c r="B191" s="371" t="s">
        <v>158</v>
      </c>
      <c r="C191" s="370" t="s">
        <v>161</v>
      </c>
      <c r="D191" s="370"/>
      <c r="E191" s="370"/>
      <c r="F191" s="370"/>
      <c r="G191" s="370"/>
      <c r="H191" s="370"/>
      <c r="I191" s="370"/>
    </row>
    <row r="192" spans="1:9" ht="28.5" customHeight="1" x14ac:dyDescent="0.25">
      <c r="A192" s="247"/>
      <c r="B192" s="366"/>
      <c r="C192" s="189" t="s">
        <v>159</v>
      </c>
      <c r="D192" s="189" t="s">
        <v>160</v>
      </c>
      <c r="E192" s="189" t="s">
        <v>163</v>
      </c>
      <c r="F192" s="189" t="s">
        <v>164</v>
      </c>
      <c r="G192" s="189" t="s">
        <v>162</v>
      </c>
      <c r="H192" s="189" t="s">
        <v>165</v>
      </c>
      <c r="I192" s="189" t="s">
        <v>166</v>
      </c>
    </row>
    <row r="193" spans="1:9" ht="5.25" customHeight="1" x14ac:dyDescent="0.25">
      <c r="A193" s="14"/>
      <c r="B193" s="35"/>
      <c r="C193" s="35"/>
      <c r="D193" s="35"/>
      <c r="E193" s="35"/>
      <c r="F193" s="35"/>
      <c r="G193" s="35"/>
      <c r="H193" s="35"/>
      <c r="I193" s="35"/>
    </row>
    <row r="194" spans="1:9" ht="15" customHeight="1" x14ac:dyDescent="0.25">
      <c r="A194" s="360" t="s">
        <v>265</v>
      </c>
      <c r="B194" s="360"/>
      <c r="C194" s="210"/>
      <c r="D194" s="210"/>
      <c r="E194" s="28"/>
      <c r="F194" s="28"/>
      <c r="G194" s="28"/>
      <c r="H194" s="28"/>
      <c r="I194" s="28"/>
    </row>
    <row r="195" spans="1:9" x14ac:dyDescent="0.25">
      <c r="A195" s="52" t="s">
        <v>57</v>
      </c>
      <c r="B195" s="124">
        <v>71.550077858552513</v>
      </c>
      <c r="C195" s="43">
        <v>88.443933254890396</v>
      </c>
      <c r="D195" s="43">
        <v>91.043190042618122</v>
      </c>
      <c r="E195" s="227">
        <v>37.521718300612747</v>
      </c>
      <c r="F195" s="43">
        <v>33.818425797569752</v>
      </c>
      <c r="G195" s="43">
        <v>25.203642152688339</v>
      </c>
      <c r="H195" s="43">
        <v>20.8118927332144</v>
      </c>
      <c r="I195" s="43">
        <v>14.112417114092857</v>
      </c>
    </row>
    <row r="196" spans="1:9" x14ac:dyDescent="0.25">
      <c r="A196" s="52" t="s">
        <v>58</v>
      </c>
      <c r="B196" s="124">
        <v>35.181788166545694</v>
      </c>
      <c r="C196" s="113">
        <v>70.91010400001673</v>
      </c>
      <c r="D196" s="113">
        <v>59.799024304881932</v>
      </c>
      <c r="E196" s="227">
        <v>45.517145188817473</v>
      </c>
      <c r="F196" s="113">
        <v>44.093471976342698</v>
      </c>
      <c r="G196" s="113">
        <v>18.824543796942443</v>
      </c>
      <c r="H196" s="113">
        <v>25.454881844529488</v>
      </c>
      <c r="I196" s="113">
        <v>3.4240852358329703</v>
      </c>
    </row>
    <row r="197" spans="1:9" x14ac:dyDescent="0.25">
      <c r="A197" s="52" t="s">
        <v>60</v>
      </c>
      <c r="B197" s="63" t="s">
        <v>272</v>
      </c>
      <c r="C197" s="63" t="s">
        <v>272</v>
      </c>
      <c r="D197" s="63" t="s">
        <v>272</v>
      </c>
      <c r="E197" s="63" t="s">
        <v>272</v>
      </c>
      <c r="F197" s="63" t="s">
        <v>272</v>
      </c>
      <c r="G197" s="63" t="s">
        <v>272</v>
      </c>
      <c r="H197" s="63" t="s">
        <v>272</v>
      </c>
      <c r="I197" s="63" t="s">
        <v>272</v>
      </c>
    </row>
    <row r="198" spans="1:9" x14ac:dyDescent="0.25">
      <c r="A198" s="52" t="s">
        <v>498</v>
      </c>
      <c r="B198" s="124">
        <v>81.015845773434535</v>
      </c>
      <c r="C198" s="43">
        <v>82.857331055824716</v>
      </c>
      <c r="D198" s="43">
        <v>94.696105265264762</v>
      </c>
      <c r="E198" s="230">
        <v>58.74659056324677</v>
      </c>
      <c r="F198" s="43">
        <v>50.608396740382176</v>
      </c>
      <c r="G198" s="43">
        <v>15.296481600472223</v>
      </c>
      <c r="H198" s="43">
        <v>12.023182198255435</v>
      </c>
      <c r="I198" s="43">
        <v>1.1370329354897406</v>
      </c>
    </row>
    <row r="199" spans="1:9" x14ac:dyDescent="0.25">
      <c r="A199" s="52" t="s">
        <v>254</v>
      </c>
      <c r="B199" s="124">
        <v>5.1998681938907163</v>
      </c>
      <c r="C199" s="209">
        <v>44.7024720262324</v>
      </c>
      <c r="D199" s="209">
        <v>48.162929007067248</v>
      </c>
      <c r="E199" s="227">
        <v>12.513173223132155</v>
      </c>
      <c r="F199" s="209">
        <v>25.831423188338114</v>
      </c>
      <c r="G199" s="209">
        <v>10.885175603632822</v>
      </c>
      <c r="H199" s="209">
        <v>5.6433101882188161</v>
      </c>
      <c r="I199" s="209">
        <v>4.2406356291738767</v>
      </c>
    </row>
    <row r="200" spans="1:9" x14ac:dyDescent="0.25">
      <c r="A200" s="52" t="s">
        <v>253</v>
      </c>
      <c r="B200" s="124">
        <v>1.872924790089556</v>
      </c>
      <c r="C200" s="113">
        <v>0</v>
      </c>
      <c r="D200" s="113">
        <v>0</v>
      </c>
      <c r="E200" s="227">
        <v>0</v>
      </c>
      <c r="F200" s="113">
        <v>100</v>
      </c>
      <c r="G200" s="113">
        <v>0</v>
      </c>
      <c r="H200" s="113">
        <v>0</v>
      </c>
      <c r="I200" s="113">
        <v>0</v>
      </c>
    </row>
    <row r="201" spans="1:9" x14ac:dyDescent="0.25">
      <c r="A201" s="52" t="s">
        <v>59</v>
      </c>
      <c r="B201" s="124">
        <v>19.812433942485718</v>
      </c>
      <c r="C201" s="113">
        <v>96.516331205388212</v>
      </c>
      <c r="D201" s="113">
        <v>10.237361622859467</v>
      </c>
      <c r="E201" s="227">
        <v>35.678778014503308</v>
      </c>
      <c r="F201" s="113">
        <v>17.169510720798069</v>
      </c>
      <c r="G201" s="113">
        <v>13.685841926186271</v>
      </c>
      <c r="H201" s="113">
        <v>4.9766697913404618</v>
      </c>
      <c r="I201" s="113">
        <v>2.4883348956702309</v>
      </c>
    </row>
    <row r="202" spans="1:9" x14ac:dyDescent="0.25">
      <c r="A202" s="52" t="s">
        <v>61</v>
      </c>
      <c r="B202" s="124">
        <v>1.1668691716771817</v>
      </c>
      <c r="C202" s="209">
        <v>0</v>
      </c>
      <c r="D202" s="209">
        <v>0</v>
      </c>
      <c r="E202" s="227">
        <v>0</v>
      </c>
      <c r="F202" s="209">
        <v>0</v>
      </c>
      <c r="G202" s="209">
        <v>0</v>
      </c>
      <c r="H202" s="209">
        <v>0</v>
      </c>
      <c r="I202" s="209">
        <v>100</v>
      </c>
    </row>
    <row r="203" spans="1:9" x14ac:dyDescent="0.25">
      <c r="A203" s="52" t="s">
        <v>62</v>
      </c>
      <c r="B203" s="124">
        <v>38.48355585566263</v>
      </c>
      <c r="C203" s="209">
        <v>84.743024613728807</v>
      </c>
      <c r="D203" s="209">
        <v>74.163257213889764</v>
      </c>
      <c r="E203" s="227">
        <v>62.725251147529427</v>
      </c>
      <c r="F203" s="209">
        <v>50.169619573430346</v>
      </c>
      <c r="G203" s="209">
        <v>31.934164201093591</v>
      </c>
      <c r="H203" s="209">
        <v>26.68208599397483</v>
      </c>
      <c r="I203" s="209">
        <v>15.078518281132785</v>
      </c>
    </row>
    <row r="204" spans="1:9" x14ac:dyDescent="0.25">
      <c r="A204" s="52" t="s">
        <v>119</v>
      </c>
      <c r="B204" s="124">
        <v>88.832504786243263</v>
      </c>
      <c r="C204" s="209">
        <v>80.274061540758851</v>
      </c>
      <c r="D204" s="209">
        <v>71.655543077451142</v>
      </c>
      <c r="E204" s="227">
        <v>58.311165148129618</v>
      </c>
      <c r="F204" s="209">
        <v>49.01572399514059</v>
      </c>
      <c r="G204" s="209">
        <v>25.654371462963354</v>
      </c>
      <c r="H204" s="209">
        <v>23.921833359631751</v>
      </c>
      <c r="I204" s="209">
        <v>10.134596534474689</v>
      </c>
    </row>
    <row r="205" spans="1:9" x14ac:dyDescent="0.25">
      <c r="A205" s="53" t="s">
        <v>63</v>
      </c>
      <c r="B205" s="244">
        <v>9.4872946407771312</v>
      </c>
      <c r="C205" s="110">
        <v>66.739274613986225</v>
      </c>
      <c r="D205" s="110">
        <v>64.350041339758732</v>
      </c>
      <c r="E205" s="231">
        <v>37.776143737863414</v>
      </c>
      <c r="F205" s="110">
        <v>17.730634286902074</v>
      </c>
      <c r="G205" s="110">
        <v>5.3039847121965664</v>
      </c>
      <c r="H205" s="110">
        <v>5.3039847121965664</v>
      </c>
      <c r="I205" s="110">
        <v>5.3039847121965664</v>
      </c>
    </row>
    <row r="206" spans="1:9" x14ac:dyDescent="0.25">
      <c r="A206" s="115" t="s">
        <v>280</v>
      </c>
    </row>
    <row r="207" spans="1:9" x14ac:dyDescent="0.25">
      <c r="A207" s="42" t="s">
        <v>111</v>
      </c>
    </row>
    <row r="208" spans="1:9" x14ac:dyDescent="0.25">
      <c r="A208" s="42"/>
    </row>
    <row r="209" spans="1:1" x14ac:dyDescent="0.25">
      <c r="A209" s="42"/>
    </row>
    <row r="210" spans="1:1" x14ac:dyDescent="0.25">
      <c r="A210" s="42"/>
    </row>
    <row r="211" spans="1:1" x14ac:dyDescent="0.25">
      <c r="A211" s="42"/>
    </row>
    <row r="212" spans="1:1" x14ac:dyDescent="0.25">
      <c r="A212" s="42"/>
    </row>
    <row r="213" spans="1:1" x14ac:dyDescent="0.25">
      <c r="A213" s="42"/>
    </row>
    <row r="214" spans="1:1" x14ac:dyDescent="0.25">
      <c r="A214" s="42"/>
    </row>
    <row r="215" spans="1:1" x14ac:dyDescent="0.25">
      <c r="A215" s="42"/>
    </row>
    <row r="216" spans="1:1" x14ac:dyDescent="0.25">
      <c r="A216" s="42"/>
    </row>
    <row r="217" spans="1:1" x14ac:dyDescent="0.25">
      <c r="A217" s="42"/>
    </row>
    <row r="218" spans="1:1" x14ac:dyDescent="0.25">
      <c r="A218" s="42"/>
    </row>
    <row r="219" spans="1:1" x14ac:dyDescent="0.25">
      <c r="A219" s="42"/>
    </row>
    <row r="220" spans="1:1" x14ac:dyDescent="0.25">
      <c r="A220" s="42"/>
    </row>
    <row r="221" spans="1:1" x14ac:dyDescent="0.25">
      <c r="A221" s="42"/>
    </row>
    <row r="222" spans="1:1" x14ac:dyDescent="0.25">
      <c r="A222" s="42"/>
    </row>
    <row r="223" spans="1:1" x14ac:dyDescent="0.25">
      <c r="A223" s="42"/>
    </row>
    <row r="224" spans="1:1" x14ac:dyDescent="0.25">
      <c r="A224" s="42"/>
    </row>
    <row r="225" spans="1:9" x14ac:dyDescent="0.25">
      <c r="A225" s="42"/>
    </row>
    <row r="226" spans="1:9" ht="30.75" customHeight="1" x14ac:dyDescent="0.25">
      <c r="A226" s="361" t="s">
        <v>275</v>
      </c>
      <c r="B226" s="361"/>
      <c r="C226" s="361"/>
      <c r="D226" s="361"/>
      <c r="E226" s="361"/>
      <c r="F226" s="361"/>
      <c r="G226" s="361"/>
      <c r="H226" s="361"/>
      <c r="I226" s="42"/>
    </row>
    <row r="227" spans="1:9" ht="30.75" customHeight="1" x14ac:dyDescent="0.25">
      <c r="A227" s="246"/>
      <c r="B227" s="366" t="s">
        <v>149</v>
      </c>
      <c r="C227" s="366"/>
      <c r="D227" s="366"/>
      <c r="E227" s="366"/>
      <c r="F227" s="374" t="s">
        <v>140</v>
      </c>
      <c r="G227" s="374" t="s">
        <v>167</v>
      </c>
      <c r="H227" s="374" t="s">
        <v>2</v>
      </c>
      <c r="I227" s="239"/>
    </row>
    <row r="228" spans="1:9" ht="26.25" customHeight="1" x14ac:dyDescent="0.25">
      <c r="A228" s="247"/>
      <c r="B228" s="247" t="s">
        <v>138</v>
      </c>
      <c r="C228" s="189" t="s">
        <v>139</v>
      </c>
      <c r="D228" s="189" t="s">
        <v>122</v>
      </c>
      <c r="E228" s="189" t="s">
        <v>34</v>
      </c>
      <c r="F228" s="370"/>
      <c r="G228" s="370"/>
      <c r="H228" s="370"/>
      <c r="I228" s="241"/>
    </row>
    <row r="229" spans="1:9" x14ac:dyDescent="0.25">
      <c r="A229" s="42"/>
    </row>
    <row r="230" spans="1:9" x14ac:dyDescent="0.25">
      <c r="A230" s="188" t="s">
        <v>14</v>
      </c>
      <c r="B230" s="28">
        <v>39.703190743409067</v>
      </c>
      <c r="C230" s="28">
        <v>38.593065897380427</v>
      </c>
      <c r="D230" s="28">
        <v>1.0376300435936974</v>
      </c>
      <c r="E230" s="28">
        <v>4.4093627029354403</v>
      </c>
      <c r="F230" s="28">
        <v>12.453206283489196</v>
      </c>
      <c r="G230" s="28">
        <v>3.8035443291921718</v>
      </c>
      <c r="H230" s="28">
        <f>SUM(B230:G230)</f>
        <v>100</v>
      </c>
      <c r="I230" s="248"/>
    </row>
    <row r="231" spans="1:9" ht="6" customHeight="1" x14ac:dyDescent="0.25">
      <c r="A231" s="16"/>
      <c r="B231" s="124"/>
      <c r="C231" s="124"/>
      <c r="D231" s="124"/>
      <c r="E231" s="124"/>
      <c r="F231" s="124"/>
      <c r="G231" s="124"/>
      <c r="H231" s="124"/>
      <c r="I231" s="243"/>
    </row>
    <row r="232" spans="1:9" x14ac:dyDescent="0.25">
      <c r="A232" s="188" t="s">
        <v>112</v>
      </c>
      <c r="B232" s="210"/>
      <c r="C232" s="210"/>
      <c r="D232" s="210"/>
      <c r="E232" s="210"/>
      <c r="F232" s="210"/>
      <c r="G232" s="210"/>
      <c r="H232" s="210"/>
      <c r="I232" s="248"/>
    </row>
    <row r="233" spans="1:9" x14ac:dyDescent="0.25">
      <c r="A233" s="52" t="s">
        <v>0</v>
      </c>
      <c r="B233" s="124">
        <v>36.339617544068311</v>
      </c>
      <c r="C233" s="124">
        <v>43.259299594429947</v>
      </c>
      <c r="D233" s="124">
        <v>0.99258261812399562</v>
      </c>
      <c r="E233" s="124">
        <v>3.7877426680588937</v>
      </c>
      <c r="F233" s="124">
        <v>12.315868094517642</v>
      </c>
      <c r="G233" s="124">
        <v>3.3048894808012097</v>
      </c>
      <c r="H233" s="124">
        <f>SUM(B233:G233)</f>
        <v>99.999999999999986</v>
      </c>
      <c r="I233" s="243"/>
    </row>
    <row r="234" spans="1:9" x14ac:dyDescent="0.25">
      <c r="A234" s="52" t="s">
        <v>1</v>
      </c>
      <c r="B234" s="124">
        <v>47.845164000084978</v>
      </c>
      <c r="C234" s="124">
        <v>27.297830824683494</v>
      </c>
      <c r="D234" s="124">
        <v>1.1466732877033545</v>
      </c>
      <c r="E234" s="124">
        <v>5.9140761132964093</v>
      </c>
      <c r="F234" s="124">
        <v>12.785651512255395</v>
      </c>
      <c r="G234" s="124">
        <v>5.010604261976372</v>
      </c>
      <c r="H234" s="124">
        <f>SUM(B234:G234)</f>
        <v>99.999999999999986</v>
      </c>
      <c r="I234" s="243"/>
    </row>
    <row r="235" spans="1:9" ht="3" customHeight="1" x14ac:dyDescent="0.25">
      <c r="A235" s="16"/>
      <c r="B235" s="124"/>
      <c r="C235" s="124"/>
      <c r="D235" s="124"/>
      <c r="E235" s="124"/>
      <c r="F235" s="124"/>
      <c r="G235" s="124"/>
      <c r="H235" s="124"/>
      <c r="I235" s="243"/>
    </row>
    <row r="236" spans="1:9" ht="17.25" customHeight="1" x14ac:dyDescent="0.25">
      <c r="A236" s="188" t="s">
        <v>110</v>
      </c>
      <c r="B236" s="210"/>
      <c r="C236" s="210"/>
      <c r="D236" s="210"/>
      <c r="E236" s="210"/>
      <c r="F236" s="210"/>
      <c r="G236" s="210"/>
      <c r="H236" s="210"/>
      <c r="I236" s="30"/>
    </row>
    <row r="237" spans="1:9" x14ac:dyDescent="0.25">
      <c r="A237" s="52" t="s">
        <v>5</v>
      </c>
      <c r="B237" s="209">
        <v>44.164601696689616</v>
      </c>
      <c r="C237" s="209">
        <v>28.187549919974973</v>
      </c>
      <c r="D237" s="209">
        <v>0</v>
      </c>
      <c r="E237" s="209">
        <v>3.4995968157198369</v>
      </c>
      <c r="F237" s="209">
        <v>18.324829660253076</v>
      </c>
      <c r="G237" s="209">
        <v>5.8234219073624995</v>
      </c>
      <c r="H237" s="124">
        <f>SUM(B237:G237)</f>
        <v>100</v>
      </c>
      <c r="I237" s="208"/>
    </row>
    <row r="238" spans="1:9" x14ac:dyDescent="0.25">
      <c r="A238" s="52" t="s">
        <v>6</v>
      </c>
      <c r="B238" s="209">
        <v>23.605051019309286</v>
      </c>
      <c r="C238" s="209">
        <v>58.253059846052643</v>
      </c>
      <c r="D238" s="209">
        <v>1.8675648379385394</v>
      </c>
      <c r="E238" s="209">
        <v>3.7296617431905341</v>
      </c>
      <c r="F238" s="209">
        <v>8.5501950892476462</v>
      </c>
      <c r="G238" s="209">
        <v>3.9944674642613491</v>
      </c>
      <c r="H238" s="124">
        <f>SUM(B238:G238)</f>
        <v>100.00000000000001</v>
      </c>
      <c r="I238" s="208"/>
    </row>
    <row r="239" spans="1:9" x14ac:dyDescent="0.25">
      <c r="A239" s="52" t="s">
        <v>7</v>
      </c>
      <c r="B239" s="209">
        <v>42.085927415719574</v>
      </c>
      <c r="C239" s="209">
        <v>36.65376853153878</v>
      </c>
      <c r="D239" s="209">
        <v>0.9700513528011252</v>
      </c>
      <c r="E239" s="209">
        <v>4.6498148288882426</v>
      </c>
      <c r="F239" s="209">
        <v>11.90135129573726</v>
      </c>
      <c r="G239" s="209">
        <v>3.7390865753150253</v>
      </c>
      <c r="H239" s="124">
        <f>SUM(B239:G239)</f>
        <v>100</v>
      </c>
      <c r="I239" s="208"/>
    </row>
    <row r="240" spans="1:9" x14ac:dyDescent="0.25">
      <c r="A240" s="52" t="s">
        <v>8</v>
      </c>
      <c r="B240" s="209">
        <v>65.982427419814513</v>
      </c>
      <c r="C240" s="209">
        <v>2.4904214582136501</v>
      </c>
      <c r="D240" s="209">
        <v>0.23946360175131254</v>
      </c>
      <c r="E240" s="209">
        <v>5.5149194431623911</v>
      </c>
      <c r="F240" s="209">
        <v>24.951750040010246</v>
      </c>
      <c r="G240" s="209">
        <v>0.82101803704789589</v>
      </c>
      <c r="H240" s="124">
        <f>SUM(B240:G240)</f>
        <v>99.999999999999986</v>
      </c>
      <c r="I240" s="208"/>
    </row>
    <row r="241" spans="1:9" ht="4.5" customHeight="1" x14ac:dyDescent="0.25">
      <c r="A241" s="14"/>
      <c r="B241" s="35"/>
      <c r="C241" s="35"/>
      <c r="D241" s="35"/>
      <c r="E241" s="35"/>
      <c r="F241" s="35"/>
      <c r="G241" s="35"/>
      <c r="H241" s="35"/>
      <c r="I241" s="39"/>
    </row>
    <row r="242" spans="1:9" x14ac:dyDescent="0.25">
      <c r="A242" s="188" t="s">
        <v>179</v>
      </c>
      <c r="B242" s="210"/>
      <c r="C242" s="210"/>
      <c r="D242" s="210"/>
      <c r="E242" s="210"/>
      <c r="F242" s="210"/>
      <c r="G242" s="210"/>
      <c r="H242" s="210"/>
      <c r="I242" s="248"/>
    </row>
    <row r="243" spans="1:9" x14ac:dyDescent="0.25">
      <c r="A243" s="52" t="s">
        <v>72</v>
      </c>
      <c r="B243" s="124">
        <v>28.954169965325704</v>
      </c>
      <c r="C243" s="124">
        <v>13.996725840610273</v>
      </c>
      <c r="D243" s="124">
        <v>0</v>
      </c>
      <c r="E243" s="124">
        <v>7.9568487232531755</v>
      </c>
      <c r="F243" s="124">
        <v>44.33118597155142</v>
      </c>
      <c r="G243" s="124">
        <v>4.761069499259432</v>
      </c>
      <c r="H243" s="124">
        <f t="shared" ref="H243:H248" si="3">SUM(B243:G243)</f>
        <v>100</v>
      </c>
      <c r="I243" s="243"/>
    </row>
    <row r="244" spans="1:9" x14ac:dyDescent="0.25">
      <c r="A244" s="52" t="s">
        <v>9</v>
      </c>
      <c r="B244" s="124">
        <v>36.639287739943519</v>
      </c>
      <c r="C244" s="124">
        <v>51.234255147952403</v>
      </c>
      <c r="D244" s="124">
        <v>0.28556228720473825</v>
      </c>
      <c r="E244" s="124">
        <v>0.92727158657212894</v>
      </c>
      <c r="F244" s="124">
        <v>6.4922428677133865</v>
      </c>
      <c r="G244" s="124">
        <v>4.4213803706138206</v>
      </c>
      <c r="H244" s="124">
        <f t="shared" si="3"/>
        <v>100</v>
      </c>
      <c r="I244" s="243"/>
    </row>
    <row r="245" spans="1:9" x14ac:dyDescent="0.25">
      <c r="A245" s="52" t="s">
        <v>24</v>
      </c>
      <c r="B245" s="124">
        <v>40.259101109239531</v>
      </c>
      <c r="C245" s="124">
        <v>41.823938910552506</v>
      </c>
      <c r="D245" s="124">
        <v>0</v>
      </c>
      <c r="E245" s="124">
        <v>5.6861578322170594</v>
      </c>
      <c r="F245" s="124">
        <v>3.6928931288632589</v>
      </c>
      <c r="G245" s="124">
        <v>8.5379090191276479</v>
      </c>
      <c r="H245" s="124">
        <f t="shared" si="3"/>
        <v>100.00000000000001</v>
      </c>
      <c r="I245" s="243"/>
    </row>
    <row r="246" spans="1:9" x14ac:dyDescent="0.25">
      <c r="A246" s="52" t="s">
        <v>10</v>
      </c>
      <c r="B246" s="124">
        <v>42.582005758199315</v>
      </c>
      <c r="C246" s="124">
        <v>41.272917231474821</v>
      </c>
      <c r="D246" s="124">
        <v>2.4233304100532882</v>
      </c>
      <c r="E246" s="124">
        <v>3.8719168619081401</v>
      </c>
      <c r="F246" s="124">
        <v>7.8378502732841175</v>
      </c>
      <c r="G246" s="124">
        <v>2.0119794650803193</v>
      </c>
      <c r="H246" s="124">
        <f t="shared" si="3"/>
        <v>100</v>
      </c>
      <c r="I246" s="243"/>
    </row>
    <row r="247" spans="1:9" x14ac:dyDescent="0.25">
      <c r="A247" s="52" t="s">
        <v>25</v>
      </c>
      <c r="B247" s="124">
        <v>50.006253658786278</v>
      </c>
      <c r="C247" s="124">
        <v>23.855617138043986</v>
      </c>
      <c r="D247" s="124">
        <v>0.97496940527355946</v>
      </c>
      <c r="E247" s="124">
        <v>9.8979476735186012</v>
      </c>
      <c r="F247" s="124">
        <v>14.737968510164349</v>
      </c>
      <c r="G247" s="124">
        <v>0.52724361421322752</v>
      </c>
      <c r="H247" s="124">
        <f t="shared" si="3"/>
        <v>100</v>
      </c>
      <c r="I247" s="243"/>
    </row>
    <row r="248" spans="1:9" x14ac:dyDescent="0.25">
      <c r="A248" s="52" t="s">
        <v>13</v>
      </c>
      <c r="B248" s="124">
        <v>41.678122875455429</v>
      </c>
      <c r="C248" s="124">
        <v>33.256833236445807</v>
      </c>
      <c r="D248" s="124">
        <v>0.36753984164765052</v>
      </c>
      <c r="E248" s="124">
        <v>5.321930626519376</v>
      </c>
      <c r="F248" s="124">
        <v>15.864937296077427</v>
      </c>
      <c r="G248" s="124">
        <v>3.5106361238543</v>
      </c>
      <c r="H248" s="124">
        <f t="shared" si="3"/>
        <v>100</v>
      </c>
      <c r="I248" s="243"/>
    </row>
    <row r="249" spans="1:9" ht="4.5" customHeight="1" x14ac:dyDescent="0.25">
      <c r="A249" s="14"/>
      <c r="B249" s="35"/>
      <c r="C249" s="35"/>
      <c r="D249" s="35"/>
      <c r="E249" s="35"/>
      <c r="F249" s="35"/>
      <c r="G249" s="35"/>
      <c r="H249" s="35"/>
      <c r="I249" s="39"/>
    </row>
    <row r="250" spans="1:9" ht="15" customHeight="1" x14ac:dyDescent="0.25">
      <c r="A250" s="360" t="s">
        <v>391</v>
      </c>
      <c r="B250" s="360"/>
      <c r="C250" s="210"/>
      <c r="D250" s="210"/>
      <c r="E250" s="210"/>
      <c r="F250" s="210"/>
      <c r="G250" s="210"/>
      <c r="H250" s="210"/>
      <c r="I250" s="30"/>
    </row>
    <row r="251" spans="1:9" x14ac:dyDescent="0.25">
      <c r="A251" s="52" t="s">
        <v>15</v>
      </c>
      <c r="B251" s="124">
        <v>32.38150560235654</v>
      </c>
      <c r="C251" s="124">
        <v>59.502215524079659</v>
      </c>
      <c r="D251" s="124">
        <v>0</v>
      </c>
      <c r="E251" s="124">
        <v>3.9649287006319254</v>
      </c>
      <c r="F251" s="124">
        <v>1.6773883968590968</v>
      </c>
      <c r="G251" s="124">
        <v>2.4739617760727781</v>
      </c>
      <c r="H251" s="124">
        <f t="shared" ref="H251:H256" si="4">SUM(B251:G251)</f>
        <v>100.00000000000001</v>
      </c>
      <c r="I251" s="243"/>
    </row>
    <row r="252" spans="1:9" x14ac:dyDescent="0.25">
      <c r="A252" s="52" t="s">
        <v>67</v>
      </c>
      <c r="B252" s="124">
        <v>67.233895993410812</v>
      </c>
      <c r="C252" s="124">
        <v>3.4187198743565377</v>
      </c>
      <c r="D252" s="124">
        <v>0</v>
      </c>
      <c r="E252" s="124">
        <v>7.4707188415497212</v>
      </c>
      <c r="F252" s="124">
        <v>19.278726531734971</v>
      </c>
      <c r="G252" s="124">
        <v>2.5979387589479619</v>
      </c>
      <c r="H252" s="124">
        <f t="shared" si="4"/>
        <v>100.00000000000001</v>
      </c>
      <c r="I252" s="243"/>
    </row>
    <row r="253" spans="1:9" x14ac:dyDescent="0.25">
      <c r="A253" s="52" t="s">
        <v>65</v>
      </c>
      <c r="B253" s="124">
        <v>61.99758231715537</v>
      </c>
      <c r="C253" s="124">
        <v>0</v>
      </c>
      <c r="D253" s="124">
        <v>8.5293497417671837E-2</v>
      </c>
      <c r="E253" s="124">
        <v>1.3163629659671063</v>
      </c>
      <c r="F253" s="124">
        <v>28.455438467399759</v>
      </c>
      <c r="G253" s="124">
        <v>8.1453227520600961</v>
      </c>
      <c r="H253" s="124">
        <f t="shared" si="4"/>
        <v>100.00000000000001</v>
      </c>
      <c r="I253" s="243"/>
    </row>
    <row r="254" spans="1:9" x14ac:dyDescent="0.25">
      <c r="A254" s="52" t="s">
        <v>68</v>
      </c>
      <c r="B254" s="124">
        <v>50.254701544058697</v>
      </c>
      <c r="C254" s="124">
        <v>0</v>
      </c>
      <c r="D254" s="124">
        <v>0</v>
      </c>
      <c r="E254" s="124">
        <v>8.0508504100456104</v>
      </c>
      <c r="F254" s="124">
        <v>37.442755882998881</v>
      </c>
      <c r="G254" s="124">
        <v>4.2516921628968145</v>
      </c>
      <c r="H254" s="124">
        <f t="shared" si="4"/>
        <v>100.00000000000001</v>
      </c>
      <c r="I254" s="243"/>
    </row>
    <row r="255" spans="1:9" x14ac:dyDescent="0.25">
      <c r="A255" s="52" t="s">
        <v>71</v>
      </c>
      <c r="B255" s="124">
        <v>3.5035226225668032</v>
      </c>
      <c r="C255" s="124">
        <v>3.2665068770145758</v>
      </c>
      <c r="D255" s="124">
        <v>20.051127079344223</v>
      </c>
      <c r="E255" s="124">
        <v>10.099002178403243</v>
      </c>
      <c r="F255" s="124">
        <v>54.871043718640664</v>
      </c>
      <c r="G255" s="124">
        <v>8.2087975240304853</v>
      </c>
      <c r="H255" s="124">
        <f t="shared" si="4"/>
        <v>100</v>
      </c>
      <c r="I255" s="243"/>
    </row>
    <row r="256" spans="1:9" x14ac:dyDescent="0.25">
      <c r="A256" s="53" t="s">
        <v>66</v>
      </c>
      <c r="B256" s="244">
        <v>36.171338980673269</v>
      </c>
      <c r="C256" s="244">
        <v>40.883417232047847</v>
      </c>
      <c r="D256" s="244">
        <v>0</v>
      </c>
      <c r="E256" s="244">
        <v>0</v>
      </c>
      <c r="F256" s="244">
        <v>0</v>
      </c>
      <c r="G256" s="244">
        <v>22.945243787278883</v>
      </c>
      <c r="H256" s="244">
        <f t="shared" si="4"/>
        <v>100</v>
      </c>
      <c r="I256" s="243"/>
    </row>
    <row r="257" spans="1:4" x14ac:dyDescent="0.25">
      <c r="A257" s="42" t="s">
        <v>111</v>
      </c>
    </row>
    <row r="258" spans="1:4" x14ac:dyDescent="0.25">
      <c r="B258" s="251"/>
      <c r="C258" s="251"/>
      <c r="D258" s="251"/>
    </row>
  </sheetData>
  <mergeCells count="37">
    <mergeCell ref="B191:B192"/>
    <mergeCell ref="C191:I191"/>
    <mergeCell ref="A189:I189"/>
    <mergeCell ref="A226:H226"/>
    <mergeCell ref="B227:E227"/>
    <mergeCell ref="F227:F228"/>
    <mergeCell ref="G227:G228"/>
    <mergeCell ref="H227:H228"/>
    <mergeCell ref="A1:I1"/>
    <mergeCell ref="C154:I154"/>
    <mergeCell ref="B154:B155"/>
    <mergeCell ref="H78:H79"/>
    <mergeCell ref="B114:B115"/>
    <mergeCell ref="B153:I153"/>
    <mergeCell ref="A152:I152"/>
    <mergeCell ref="H2:H3"/>
    <mergeCell ref="A77:H77"/>
    <mergeCell ref="B2:D2"/>
    <mergeCell ref="I2:I3"/>
    <mergeCell ref="E2:G2"/>
    <mergeCell ref="C78:G78"/>
    <mergeCell ref="A250:B250"/>
    <mergeCell ref="A38:I38"/>
    <mergeCell ref="D39:G39"/>
    <mergeCell ref="H39:H41"/>
    <mergeCell ref="A94:B94"/>
    <mergeCell ref="I39:I41"/>
    <mergeCell ref="B78:B79"/>
    <mergeCell ref="A45:B45"/>
    <mergeCell ref="D40:E40"/>
    <mergeCell ref="F40:G40"/>
    <mergeCell ref="B39:C40"/>
    <mergeCell ref="A131:B131"/>
    <mergeCell ref="C114:F114"/>
    <mergeCell ref="A113:F113"/>
    <mergeCell ref="A194:B194"/>
    <mergeCell ref="B190:I190"/>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8"/>
  <sheetViews>
    <sheetView showGridLines="0" view="pageLayout" zoomScaleNormal="100" workbookViewId="0">
      <selection activeCell="F78" sqref="F78"/>
    </sheetView>
  </sheetViews>
  <sheetFormatPr defaultRowHeight="12" x14ac:dyDescent="0.2"/>
  <cols>
    <col min="1" max="1" width="19.85546875" style="108" customWidth="1"/>
    <col min="2" max="2" width="11.42578125" style="108" customWidth="1"/>
    <col min="3" max="3" width="12.42578125" style="108" customWidth="1"/>
    <col min="4" max="4" width="12" style="108" customWidth="1"/>
    <col min="5" max="5" width="10.85546875" style="108" customWidth="1"/>
    <col min="6" max="8" width="10.42578125" style="108" customWidth="1"/>
    <col min="9" max="16384" width="9.140625" style="108"/>
  </cols>
  <sheetData>
    <row r="1" spans="1:8" ht="33.75" customHeight="1" x14ac:dyDescent="0.2">
      <c r="A1" s="369" t="s">
        <v>276</v>
      </c>
      <c r="B1" s="369"/>
      <c r="C1" s="369"/>
      <c r="D1" s="369"/>
    </row>
    <row r="2" spans="1:8" ht="22.5" customHeight="1" x14ac:dyDescent="0.2">
      <c r="A2" s="38"/>
      <c r="B2" s="367" t="s">
        <v>125</v>
      </c>
      <c r="C2" s="367"/>
      <c r="D2" s="367"/>
      <c r="E2" s="375"/>
      <c r="F2" s="375"/>
      <c r="G2" s="375"/>
    </row>
    <row r="3" spans="1:8" ht="22.5" customHeight="1" x14ac:dyDescent="0.2">
      <c r="A3" s="18"/>
      <c r="B3" s="232" t="s">
        <v>39</v>
      </c>
      <c r="C3" s="232" t="s">
        <v>0</v>
      </c>
      <c r="D3" s="232" t="s">
        <v>1</v>
      </c>
      <c r="E3" s="252"/>
      <c r="F3" s="252"/>
      <c r="G3" s="252"/>
    </row>
    <row r="4" spans="1:8" ht="5.25" customHeight="1" x14ac:dyDescent="0.2">
      <c r="A4" s="19"/>
      <c r="B4" s="20"/>
      <c r="C4" s="20"/>
      <c r="D4" s="20"/>
      <c r="E4" s="10"/>
      <c r="F4" s="10"/>
      <c r="G4" s="10"/>
    </row>
    <row r="5" spans="1:8" s="41" customFormat="1" ht="15.75" customHeight="1" x14ac:dyDescent="0.25">
      <c r="A5" s="188" t="s">
        <v>14</v>
      </c>
      <c r="B5" s="28">
        <v>94.288629953160637</v>
      </c>
      <c r="C5" s="28">
        <v>95.8441376863546</v>
      </c>
      <c r="D5" s="28">
        <v>90.75743427468494</v>
      </c>
      <c r="E5" s="29"/>
      <c r="F5" s="29"/>
      <c r="G5" s="29"/>
      <c r="H5" s="29"/>
    </row>
    <row r="6" spans="1:8" s="41" customFormat="1" ht="4.5" customHeight="1" x14ac:dyDescent="0.25">
      <c r="A6" s="9"/>
      <c r="B6" s="10"/>
      <c r="C6" s="10"/>
      <c r="D6" s="10"/>
      <c r="E6" s="200"/>
      <c r="F6" s="200"/>
      <c r="G6" s="200"/>
      <c r="H6" s="200"/>
    </row>
    <row r="7" spans="1:8" s="41" customFormat="1" ht="17.25" customHeight="1" x14ac:dyDescent="0.25">
      <c r="A7" s="188" t="s">
        <v>110</v>
      </c>
      <c r="B7" s="210"/>
      <c r="C7" s="210"/>
      <c r="D7" s="210"/>
      <c r="E7" s="29"/>
      <c r="F7" s="29"/>
      <c r="G7" s="29"/>
      <c r="H7" s="29"/>
    </row>
    <row r="8" spans="1:8" s="41" customFormat="1" x14ac:dyDescent="0.25">
      <c r="A8" s="52" t="s">
        <v>131</v>
      </c>
      <c r="B8" s="209">
        <v>93.400028135483069</v>
      </c>
      <c r="C8" s="209">
        <v>97.099181628055447</v>
      </c>
      <c r="D8" s="209">
        <v>89.055733959834654</v>
      </c>
      <c r="E8" s="208"/>
      <c r="F8" s="208"/>
      <c r="G8" s="208"/>
      <c r="H8" s="208"/>
    </row>
    <row r="9" spans="1:8" s="41" customFormat="1" x14ac:dyDescent="0.25">
      <c r="A9" s="52" t="s">
        <v>5</v>
      </c>
      <c r="B9" s="209">
        <v>97.158160123060483</v>
      </c>
      <c r="C9" s="209">
        <v>100</v>
      </c>
      <c r="D9" s="209">
        <v>92.700882727920629</v>
      </c>
      <c r="E9" s="208"/>
      <c r="F9" s="208"/>
      <c r="G9" s="208"/>
      <c r="H9" s="208"/>
    </row>
    <row r="10" spans="1:8" s="41" customFormat="1" x14ac:dyDescent="0.25">
      <c r="A10" s="52" t="s">
        <v>6</v>
      </c>
      <c r="B10" s="209">
        <v>94.828437755850985</v>
      </c>
      <c r="C10" s="209">
        <v>96.183937937384968</v>
      </c>
      <c r="D10" s="209">
        <v>92.476826003488938</v>
      </c>
      <c r="E10" s="208"/>
      <c r="F10" s="208"/>
      <c r="G10" s="208"/>
      <c r="H10" s="208"/>
    </row>
    <row r="11" spans="1:8" s="41" customFormat="1" x14ac:dyDescent="0.25">
      <c r="A11" s="52" t="s">
        <v>7</v>
      </c>
      <c r="B11" s="209">
        <v>94.130900882840322</v>
      </c>
      <c r="C11" s="209">
        <v>95.061402499464791</v>
      </c>
      <c r="D11" s="209">
        <v>91.353832679202938</v>
      </c>
      <c r="E11" s="208"/>
      <c r="F11" s="208"/>
      <c r="G11" s="208"/>
      <c r="H11" s="208"/>
    </row>
    <row r="12" spans="1:8" s="41" customFormat="1" x14ac:dyDescent="0.25">
      <c r="A12" s="52" t="s">
        <v>8</v>
      </c>
      <c r="B12" s="209">
        <v>91.212121066656266</v>
      </c>
      <c r="C12" s="209">
        <v>97.738095255243394</v>
      </c>
      <c r="D12" s="209">
        <v>79.423264602030059</v>
      </c>
      <c r="E12" s="208"/>
      <c r="F12" s="208"/>
      <c r="G12" s="208"/>
      <c r="H12" s="208"/>
    </row>
    <row r="13" spans="1:8" s="41" customFormat="1" ht="4.5" customHeight="1" x14ac:dyDescent="0.25">
      <c r="A13" s="14"/>
      <c r="B13" s="35"/>
      <c r="C13" s="35"/>
      <c r="D13" s="35"/>
      <c r="E13" s="208"/>
      <c r="F13" s="208"/>
      <c r="G13" s="208"/>
      <c r="H13" s="208"/>
    </row>
    <row r="14" spans="1:8" s="41" customFormat="1" ht="15.75" customHeight="1" x14ac:dyDescent="0.25">
      <c r="A14" s="188" t="s">
        <v>179</v>
      </c>
      <c r="B14" s="210"/>
      <c r="C14" s="210"/>
      <c r="D14" s="210"/>
      <c r="E14" s="29"/>
      <c r="F14" s="29"/>
      <c r="G14" s="29"/>
      <c r="H14" s="29"/>
    </row>
    <row r="15" spans="1:8" s="41" customFormat="1" x14ac:dyDescent="0.25">
      <c r="A15" s="52" t="s">
        <v>72</v>
      </c>
      <c r="B15" s="209">
        <v>94.429892287506405</v>
      </c>
      <c r="C15" s="209">
        <v>97.618336325592352</v>
      </c>
      <c r="D15" s="209">
        <v>88.961170182890314</v>
      </c>
      <c r="E15" s="208"/>
      <c r="F15" s="208"/>
      <c r="G15" s="208"/>
      <c r="H15" s="208"/>
    </row>
    <row r="16" spans="1:8" s="41" customFormat="1" x14ac:dyDescent="0.25">
      <c r="A16" s="52" t="s">
        <v>9</v>
      </c>
      <c r="B16" s="209">
        <v>93.013128425131526</v>
      </c>
      <c r="C16" s="209">
        <v>94.552626646156526</v>
      </c>
      <c r="D16" s="209">
        <v>89.209599999077156</v>
      </c>
      <c r="E16" s="208"/>
      <c r="F16" s="208"/>
      <c r="G16" s="208"/>
      <c r="H16" s="208"/>
    </row>
    <row r="17" spans="1:10" s="41" customFormat="1" x14ac:dyDescent="0.25">
      <c r="A17" s="52" t="s">
        <v>24</v>
      </c>
      <c r="B17" s="209">
        <v>95.279884196699555</v>
      </c>
      <c r="C17" s="209">
        <v>95.399315520091363</v>
      </c>
      <c r="D17" s="209">
        <v>94.921054492747629</v>
      </c>
      <c r="E17" s="208"/>
      <c r="F17" s="208"/>
      <c r="G17" s="208"/>
      <c r="H17" s="208"/>
    </row>
    <row r="18" spans="1:10" s="41" customFormat="1" x14ac:dyDescent="0.25">
      <c r="A18" s="52" t="s">
        <v>10</v>
      </c>
      <c r="B18" s="209">
        <v>95.324373398771655</v>
      </c>
      <c r="C18" s="209">
        <v>96.849087774328297</v>
      </c>
      <c r="D18" s="209">
        <v>91.924513282589771</v>
      </c>
      <c r="E18" s="208"/>
      <c r="F18" s="208"/>
      <c r="G18" s="208"/>
      <c r="H18" s="208"/>
    </row>
    <row r="19" spans="1:10" s="41" customFormat="1" x14ac:dyDescent="0.25">
      <c r="A19" s="52" t="s">
        <v>25</v>
      </c>
      <c r="B19" s="209">
        <v>91.293983184821371</v>
      </c>
      <c r="C19" s="209">
        <v>94.447776698226647</v>
      </c>
      <c r="D19" s="209">
        <v>84.476501464575364</v>
      </c>
      <c r="E19" s="208"/>
      <c r="F19" s="208"/>
      <c r="G19" s="208"/>
      <c r="H19" s="208"/>
    </row>
    <row r="20" spans="1:10" s="41" customFormat="1" x14ac:dyDescent="0.25">
      <c r="A20" s="52" t="s">
        <v>13</v>
      </c>
      <c r="B20" s="209">
        <v>93.37185166075642</v>
      </c>
      <c r="C20" s="209">
        <v>94.501705796227242</v>
      </c>
      <c r="D20" s="209">
        <v>90.954791377074557</v>
      </c>
      <c r="E20" s="208"/>
      <c r="F20" s="208"/>
      <c r="G20" s="208"/>
      <c r="H20" s="208"/>
    </row>
    <row r="21" spans="1:10" s="41" customFormat="1" ht="4.5" customHeight="1" x14ac:dyDescent="0.25">
      <c r="A21" s="14"/>
      <c r="B21" s="35"/>
      <c r="C21" s="35"/>
      <c r="D21" s="35"/>
      <c r="E21" s="208"/>
      <c r="F21" s="34"/>
      <c r="G21" s="34"/>
      <c r="H21" s="34"/>
    </row>
    <row r="22" spans="1:10" s="41" customFormat="1" ht="17.25" customHeight="1" x14ac:dyDescent="0.25">
      <c r="A22" s="360" t="s">
        <v>265</v>
      </c>
      <c r="B22" s="360"/>
      <c r="C22" s="210"/>
      <c r="D22" s="210"/>
      <c r="E22" s="30"/>
      <c r="F22" s="29"/>
      <c r="G22" s="29"/>
      <c r="H22" s="29"/>
      <c r="I22" s="29"/>
      <c r="J22" s="29"/>
    </row>
    <row r="23" spans="1:10" s="41" customFormat="1" x14ac:dyDescent="0.25">
      <c r="A23" s="52" t="s">
        <v>57</v>
      </c>
      <c r="B23" s="43">
        <v>93.884488665330835</v>
      </c>
      <c r="C23" s="43">
        <v>98.444149285390409</v>
      </c>
      <c r="D23" s="43">
        <v>88.913859747175579</v>
      </c>
      <c r="E23" s="46"/>
      <c r="F23" s="253"/>
      <c r="G23" s="253"/>
      <c r="H23" s="253"/>
      <c r="I23" s="253"/>
      <c r="J23" s="47"/>
    </row>
    <row r="24" spans="1:10" s="41" customFormat="1" x14ac:dyDescent="0.25">
      <c r="A24" s="52" t="s">
        <v>58</v>
      </c>
      <c r="B24" s="113">
        <v>99.449575917615192</v>
      </c>
      <c r="C24" s="113">
        <v>98.941058752146873</v>
      </c>
      <c r="D24" s="113">
        <v>100</v>
      </c>
      <c r="E24" s="46"/>
      <c r="F24" s="253"/>
      <c r="G24" s="253"/>
      <c r="H24" s="253"/>
      <c r="I24" s="253"/>
      <c r="J24" s="47"/>
    </row>
    <row r="25" spans="1:10" s="41" customFormat="1" x14ac:dyDescent="0.25">
      <c r="A25" s="52" t="s">
        <v>60</v>
      </c>
      <c r="B25" s="209">
        <v>97.581837507378197</v>
      </c>
      <c r="C25" s="209">
        <v>96.972623964402558</v>
      </c>
      <c r="D25" s="209">
        <v>98.784026213594728</v>
      </c>
      <c r="E25" s="46"/>
      <c r="F25" s="34"/>
      <c r="G25" s="34"/>
      <c r="H25" s="34"/>
      <c r="I25" s="34"/>
      <c r="J25" s="208"/>
    </row>
    <row r="26" spans="1:10" s="41" customFormat="1" x14ac:dyDescent="0.25">
      <c r="A26" s="52" t="s">
        <v>498</v>
      </c>
      <c r="B26" s="43">
        <v>99.560987987650449</v>
      </c>
      <c r="C26" s="43">
        <v>99.289191859929318</v>
      </c>
      <c r="D26" s="43">
        <v>100</v>
      </c>
      <c r="E26" s="46"/>
      <c r="F26" s="253"/>
      <c r="G26" s="253"/>
      <c r="H26" s="253"/>
      <c r="I26" s="253"/>
      <c r="J26" s="47"/>
    </row>
    <row r="27" spans="1:10" s="41" customFormat="1" x14ac:dyDescent="0.25">
      <c r="A27" s="52" t="s">
        <v>254</v>
      </c>
      <c r="B27" s="209">
        <v>94.034236513081339</v>
      </c>
      <c r="C27" s="209">
        <v>94.908992571242464</v>
      </c>
      <c r="D27" s="209">
        <v>91.296285803445642</v>
      </c>
      <c r="E27" s="46"/>
      <c r="F27" s="34"/>
      <c r="G27" s="34"/>
      <c r="H27" s="34"/>
      <c r="I27" s="34"/>
      <c r="J27" s="208"/>
    </row>
    <row r="28" spans="1:10" s="41" customFormat="1" x14ac:dyDescent="0.25">
      <c r="A28" s="52" t="s">
        <v>253</v>
      </c>
      <c r="B28" s="43">
        <v>92.531557207357736</v>
      </c>
      <c r="C28" s="43">
        <v>97.386147221334312</v>
      </c>
      <c r="D28" s="43">
        <v>85.58696705076359</v>
      </c>
      <c r="E28" s="46"/>
      <c r="F28" s="253"/>
      <c r="G28" s="253"/>
      <c r="H28" s="253"/>
      <c r="I28" s="253"/>
      <c r="J28" s="47"/>
    </row>
    <row r="29" spans="1:10" s="41" customFormat="1" x14ac:dyDescent="0.25">
      <c r="A29" s="52" t="s">
        <v>59</v>
      </c>
      <c r="B29" s="43">
        <v>100</v>
      </c>
      <c r="C29" s="43">
        <v>100</v>
      </c>
      <c r="D29" s="43">
        <v>100</v>
      </c>
      <c r="E29" s="46"/>
      <c r="F29" s="253"/>
      <c r="G29" s="253"/>
      <c r="H29" s="253"/>
      <c r="I29" s="253"/>
      <c r="J29" s="47"/>
    </row>
    <row r="30" spans="1:10" s="41" customFormat="1" x14ac:dyDescent="0.25">
      <c r="A30" s="52" t="s">
        <v>61</v>
      </c>
      <c r="B30" s="209">
        <v>99.448308034755598</v>
      </c>
      <c r="C30" s="209">
        <v>99.248954136989155</v>
      </c>
      <c r="D30" s="209">
        <v>100</v>
      </c>
      <c r="E30" s="46"/>
      <c r="F30" s="34"/>
      <c r="G30" s="34"/>
      <c r="H30" s="34"/>
      <c r="I30" s="34"/>
      <c r="J30" s="208"/>
    </row>
    <row r="31" spans="1:10" s="41" customFormat="1" x14ac:dyDescent="0.25">
      <c r="A31" s="52" t="s">
        <v>62</v>
      </c>
      <c r="B31" s="209">
        <v>98.666907349448977</v>
      </c>
      <c r="C31" s="209">
        <v>100</v>
      </c>
      <c r="D31" s="209">
        <v>96.469338605469261</v>
      </c>
      <c r="E31" s="46"/>
      <c r="F31" s="34"/>
      <c r="G31" s="34"/>
      <c r="H31" s="34"/>
      <c r="I31" s="34"/>
      <c r="J31" s="208"/>
    </row>
    <row r="32" spans="1:10" s="41" customFormat="1" ht="12" customHeight="1" x14ac:dyDescent="0.25">
      <c r="A32" s="52" t="s">
        <v>119</v>
      </c>
      <c r="B32" s="209">
        <v>83.903756126396644</v>
      </c>
      <c r="C32" s="209">
        <v>93.630550602446519</v>
      </c>
      <c r="D32" s="209">
        <v>73.769049332408244</v>
      </c>
      <c r="E32" s="46"/>
      <c r="F32" s="34"/>
      <c r="G32" s="34"/>
      <c r="H32" s="34"/>
      <c r="I32" s="34"/>
      <c r="J32" s="208"/>
    </row>
    <row r="33" spans="1:10" s="41" customFormat="1" x14ac:dyDescent="0.25">
      <c r="A33" s="53" t="s">
        <v>63</v>
      </c>
      <c r="B33" s="110">
        <v>87.565001441678618</v>
      </c>
      <c r="C33" s="110">
        <v>91.026136979625491</v>
      </c>
      <c r="D33" s="110">
        <v>74.620808609356857</v>
      </c>
      <c r="E33" s="46"/>
      <c r="F33" s="34"/>
      <c r="G33" s="34"/>
      <c r="H33" s="34"/>
      <c r="I33" s="34"/>
      <c r="J33" s="208"/>
    </row>
    <row r="34" spans="1:10" s="41" customFormat="1" x14ac:dyDescent="0.25">
      <c r="A34" s="42" t="s">
        <v>111</v>
      </c>
    </row>
    <row r="60" spans="1:5" ht="40.5" customHeight="1" x14ac:dyDescent="0.2">
      <c r="A60" s="369" t="s">
        <v>277</v>
      </c>
      <c r="B60" s="369"/>
      <c r="C60" s="369"/>
      <c r="D60" s="369"/>
      <c r="E60" s="369"/>
    </row>
    <row r="61" spans="1:5" ht="36" customHeight="1" x14ac:dyDescent="0.2">
      <c r="A61" s="254"/>
      <c r="B61" s="305" t="s">
        <v>123</v>
      </c>
      <c r="C61" s="190" t="s">
        <v>126</v>
      </c>
      <c r="D61" s="190" t="s">
        <v>127</v>
      </c>
      <c r="E61" s="190" t="s">
        <v>23</v>
      </c>
    </row>
    <row r="62" spans="1:5" ht="3" customHeight="1" x14ac:dyDescent="0.2">
      <c r="A62" s="127"/>
      <c r="B62" s="128"/>
      <c r="C62" s="128"/>
      <c r="D62" s="128"/>
      <c r="E62" s="128"/>
    </row>
    <row r="63" spans="1:5" x14ac:dyDescent="0.2">
      <c r="A63" s="188" t="s">
        <v>14</v>
      </c>
      <c r="B63" s="207">
        <v>5.6</v>
      </c>
      <c r="C63" s="207">
        <v>80.963100006332795</v>
      </c>
      <c r="D63" s="207">
        <v>13.276304527472469</v>
      </c>
      <c r="E63" s="207">
        <v>0.17810705961677759</v>
      </c>
    </row>
    <row r="64" spans="1:5" ht="6.75" customHeight="1" x14ac:dyDescent="0.2">
      <c r="A64" s="129"/>
      <c r="B64" s="131"/>
      <c r="C64" s="131"/>
      <c r="D64" s="131"/>
      <c r="E64" s="131"/>
    </row>
    <row r="65" spans="1:5" x14ac:dyDescent="0.2">
      <c r="A65" s="188" t="s">
        <v>112</v>
      </c>
      <c r="B65" s="40"/>
      <c r="C65" s="188"/>
      <c r="D65" s="188"/>
      <c r="E65" s="188"/>
    </row>
    <row r="66" spans="1:5" x14ac:dyDescent="0.2">
      <c r="A66" s="132" t="s">
        <v>0</v>
      </c>
      <c r="B66" s="206">
        <v>5.3051661493570181</v>
      </c>
      <c r="C66" s="206">
        <v>84.581030562035423</v>
      </c>
      <c r="D66" s="206">
        <v>9.9780616122231969</v>
      </c>
      <c r="E66" s="206">
        <v>0.13574167638436654</v>
      </c>
    </row>
    <row r="67" spans="1:5" x14ac:dyDescent="0.2">
      <c r="A67" s="132" t="s">
        <v>1</v>
      </c>
      <c r="B67" s="206">
        <v>6.1943986937704949</v>
      </c>
      <c r="C67" s="206">
        <v>72.980152847428869</v>
      </c>
      <c r="D67" s="206">
        <v>20.553862375608361</v>
      </c>
      <c r="E67" s="206">
        <v>0.27158608319227917</v>
      </c>
    </row>
    <row r="68" spans="1:5" ht="6" customHeight="1" x14ac:dyDescent="0.2">
      <c r="A68" s="36"/>
      <c r="B68" s="206"/>
      <c r="C68" s="37"/>
      <c r="D68" s="37"/>
      <c r="E68" s="37"/>
    </row>
    <row r="69" spans="1:5" x14ac:dyDescent="0.2">
      <c r="A69" s="188" t="s">
        <v>110</v>
      </c>
      <c r="B69" s="40"/>
      <c r="C69" s="188"/>
      <c r="D69" s="188"/>
      <c r="E69" s="188"/>
    </row>
    <row r="70" spans="1:5" x14ac:dyDescent="0.2">
      <c r="A70" s="132" t="s">
        <v>130</v>
      </c>
      <c r="B70" s="206">
        <v>0.60200486940477538</v>
      </c>
      <c r="C70" s="206">
        <v>10.353537910741505</v>
      </c>
      <c r="D70" s="206">
        <v>89.165406916932128</v>
      </c>
      <c r="E70" s="206">
        <v>0</v>
      </c>
    </row>
    <row r="71" spans="1:5" x14ac:dyDescent="0.2">
      <c r="A71" s="132" t="s">
        <v>5</v>
      </c>
      <c r="B71" s="206">
        <v>3.3804307886329781</v>
      </c>
      <c r="C71" s="206">
        <v>48.353218201231634</v>
      </c>
      <c r="D71" s="206">
        <v>48.266351010135388</v>
      </c>
      <c r="E71" s="206">
        <v>0</v>
      </c>
    </row>
    <row r="72" spans="1:5" x14ac:dyDescent="0.2">
      <c r="A72" s="132" t="s">
        <v>6</v>
      </c>
      <c r="B72" s="206">
        <v>7.4264199829890227</v>
      </c>
      <c r="C72" s="206">
        <v>90.99910191902714</v>
      </c>
      <c r="D72" s="206">
        <v>1.5744780979838371</v>
      </c>
      <c r="E72" s="206">
        <v>0</v>
      </c>
    </row>
    <row r="73" spans="1:5" x14ac:dyDescent="0.2">
      <c r="A73" s="132" t="s">
        <v>7</v>
      </c>
      <c r="B73" s="206">
        <v>6.2021381483687028</v>
      </c>
      <c r="C73" s="206">
        <v>92.487525379089647</v>
      </c>
      <c r="D73" s="206">
        <v>1.0072426646115977</v>
      </c>
      <c r="E73" s="206">
        <v>0.30309380793004553</v>
      </c>
    </row>
    <row r="74" spans="1:5" x14ac:dyDescent="0.2">
      <c r="A74" s="132" t="s">
        <v>8</v>
      </c>
      <c r="B74" s="206">
        <v>4.6586555810346049</v>
      </c>
      <c r="C74" s="206">
        <v>95.341344418965392</v>
      </c>
      <c r="D74" s="206">
        <v>0</v>
      </c>
      <c r="E74" s="206">
        <v>0</v>
      </c>
    </row>
    <row r="75" spans="1:5" ht="3" customHeight="1" x14ac:dyDescent="0.2">
      <c r="A75" s="132"/>
      <c r="B75" s="206"/>
      <c r="C75" s="206"/>
      <c r="D75" s="206"/>
      <c r="E75" s="206"/>
    </row>
    <row r="76" spans="1:5" x14ac:dyDescent="0.2">
      <c r="A76" s="188" t="s">
        <v>179</v>
      </c>
      <c r="B76" s="40"/>
      <c r="C76" s="188"/>
      <c r="D76" s="188"/>
      <c r="E76" s="188"/>
    </row>
    <row r="77" spans="1:5" x14ac:dyDescent="0.2">
      <c r="A77" s="132" t="s">
        <v>72</v>
      </c>
      <c r="B77" s="206">
        <v>3.9632527775819146</v>
      </c>
      <c r="C77" s="206">
        <v>77.564778349311283</v>
      </c>
      <c r="D77" s="206">
        <v>18.47196887310681</v>
      </c>
      <c r="E77" s="206">
        <v>0</v>
      </c>
    </row>
    <row r="78" spans="1:5" x14ac:dyDescent="0.2">
      <c r="A78" s="132" t="s">
        <v>9</v>
      </c>
      <c r="B78" s="206">
        <v>9.0769650049247481</v>
      </c>
      <c r="C78" s="206">
        <v>83.65296224354843</v>
      </c>
      <c r="D78" s="206">
        <v>7.2700727515268335</v>
      </c>
      <c r="E78" s="206">
        <v>0</v>
      </c>
    </row>
    <row r="79" spans="1:5" x14ac:dyDescent="0.2">
      <c r="A79" s="132" t="s">
        <v>24</v>
      </c>
      <c r="B79" s="206">
        <v>4.0792982378481888</v>
      </c>
      <c r="C79" s="206">
        <v>86.081619124134207</v>
      </c>
      <c r="D79" s="206">
        <v>9.2844615495933365</v>
      </c>
      <c r="E79" s="206">
        <v>0.55462108842425617</v>
      </c>
    </row>
    <row r="80" spans="1:5" x14ac:dyDescent="0.2">
      <c r="A80" s="132" t="s">
        <v>10</v>
      </c>
      <c r="B80" s="206">
        <v>4.6315247263404373</v>
      </c>
      <c r="C80" s="206">
        <v>78.348886905819143</v>
      </c>
      <c r="D80" s="206">
        <v>16.795742493329506</v>
      </c>
      <c r="E80" s="206">
        <v>0.223845874510916</v>
      </c>
    </row>
    <row r="81" spans="1:8" x14ac:dyDescent="0.2">
      <c r="A81" s="132" t="s">
        <v>25</v>
      </c>
      <c r="B81" s="206">
        <v>4.1732660179807919</v>
      </c>
      <c r="C81" s="206">
        <v>83.147551740938297</v>
      </c>
      <c r="D81" s="206">
        <v>12.679182241080907</v>
      </c>
      <c r="E81" s="206">
        <v>0</v>
      </c>
    </row>
    <row r="82" spans="1:8" x14ac:dyDescent="0.2">
      <c r="A82" s="133" t="s">
        <v>13</v>
      </c>
      <c r="B82" s="206">
        <v>6.1621047191793199</v>
      </c>
      <c r="C82" s="206">
        <v>81.508402104591397</v>
      </c>
      <c r="D82" s="206">
        <v>12.119490763001545</v>
      </c>
      <c r="E82" s="206">
        <v>0.21000241322772709</v>
      </c>
    </row>
    <row r="83" spans="1:8" ht="4.5" customHeight="1" x14ac:dyDescent="0.2">
      <c r="A83" s="133"/>
      <c r="B83" s="206"/>
      <c r="C83" s="206"/>
      <c r="D83" s="206"/>
      <c r="E83" s="206"/>
    </row>
    <row r="84" spans="1:8" s="41" customFormat="1" ht="18" customHeight="1" x14ac:dyDescent="0.25">
      <c r="A84" s="360" t="s">
        <v>265</v>
      </c>
      <c r="B84" s="360"/>
      <c r="C84" s="11"/>
      <c r="D84" s="11"/>
      <c r="E84" s="11"/>
      <c r="F84" s="31"/>
      <c r="G84" s="31"/>
      <c r="H84" s="31"/>
    </row>
    <row r="85" spans="1:8" s="41" customFormat="1" x14ac:dyDescent="0.25">
      <c r="A85" s="52" t="s">
        <v>57</v>
      </c>
      <c r="B85" s="209">
        <v>1.3947163053795628</v>
      </c>
      <c r="C85" s="209">
        <v>93.857957561144602</v>
      </c>
      <c r="D85" s="209">
        <v>4.7473261334758394</v>
      </c>
      <c r="E85" s="209">
        <v>0</v>
      </c>
      <c r="F85" s="208"/>
      <c r="G85" s="208"/>
      <c r="H85" s="208"/>
    </row>
    <row r="86" spans="1:8" s="41" customFormat="1" x14ac:dyDescent="0.25">
      <c r="A86" s="52" t="s">
        <v>58</v>
      </c>
      <c r="B86" s="209">
        <v>0</v>
      </c>
      <c r="C86" s="209">
        <v>56.077695758172496</v>
      </c>
      <c r="D86" s="209">
        <v>43.922304241827504</v>
      </c>
      <c r="E86" s="209">
        <v>0</v>
      </c>
      <c r="F86" s="208"/>
      <c r="G86" s="208"/>
      <c r="H86" s="208"/>
    </row>
    <row r="87" spans="1:8" s="41" customFormat="1" x14ac:dyDescent="0.25">
      <c r="A87" s="52" t="s">
        <v>60</v>
      </c>
      <c r="B87" s="209">
        <v>2.3998565641944354</v>
      </c>
      <c r="C87" s="209">
        <v>94.516181787670661</v>
      </c>
      <c r="D87" s="209">
        <v>3.0839616481349053</v>
      </c>
      <c r="E87" s="209">
        <v>0</v>
      </c>
      <c r="F87" s="208"/>
      <c r="G87" s="208"/>
      <c r="H87" s="208"/>
    </row>
    <row r="88" spans="1:8" s="41" customFormat="1" x14ac:dyDescent="0.25">
      <c r="A88" s="52" t="s">
        <v>498</v>
      </c>
      <c r="B88" s="209">
        <v>2.39038086025425</v>
      </c>
      <c r="C88" s="209">
        <v>53.593694725102466</v>
      </c>
      <c r="D88" s="209">
        <v>44.015924414643273</v>
      </c>
      <c r="E88" s="209">
        <v>0</v>
      </c>
      <c r="F88" s="208"/>
      <c r="G88" s="208"/>
      <c r="H88" s="208"/>
    </row>
    <row r="89" spans="1:8" s="41" customFormat="1" x14ac:dyDescent="0.25">
      <c r="A89" s="52" t="s">
        <v>254</v>
      </c>
      <c r="B89" s="209">
        <v>5.7730108374011344</v>
      </c>
      <c r="C89" s="209">
        <v>84.703956545247109</v>
      </c>
      <c r="D89" s="209">
        <v>9.1117582225051894</v>
      </c>
      <c r="E89" s="209">
        <v>0.41127439484655814</v>
      </c>
      <c r="F89" s="208"/>
      <c r="G89" s="208"/>
      <c r="H89" s="208"/>
    </row>
    <row r="90" spans="1:8" s="41" customFormat="1" x14ac:dyDescent="0.25">
      <c r="A90" s="52" t="s">
        <v>253</v>
      </c>
      <c r="B90" s="209">
        <v>9.9617175395497473</v>
      </c>
      <c r="C90" s="209">
        <v>88.438798858147635</v>
      </c>
      <c r="D90" s="209">
        <v>1.5994836023026118</v>
      </c>
      <c r="E90" s="209">
        <v>0</v>
      </c>
      <c r="F90" s="208"/>
      <c r="G90" s="208"/>
      <c r="H90" s="208"/>
    </row>
    <row r="91" spans="1:8" s="41" customFormat="1" x14ac:dyDescent="0.25">
      <c r="A91" s="52" t="s">
        <v>59</v>
      </c>
      <c r="B91" s="209">
        <v>1.4062600154455069</v>
      </c>
      <c r="C91" s="209">
        <v>78.065268344766295</v>
      </c>
      <c r="D91" s="209">
        <v>20.528471639788197</v>
      </c>
      <c r="E91" s="209">
        <v>0</v>
      </c>
      <c r="F91" s="208"/>
      <c r="G91" s="208"/>
      <c r="H91" s="208"/>
    </row>
    <row r="92" spans="1:8" s="41" customFormat="1" x14ac:dyDescent="0.25">
      <c r="A92" s="52" t="s">
        <v>61</v>
      </c>
      <c r="B92" s="209">
        <v>0.54127886046075468</v>
      </c>
      <c r="C92" s="209">
        <v>90.615997488173448</v>
      </c>
      <c r="D92" s="209">
        <v>8.4905005994975316</v>
      </c>
      <c r="E92" s="209">
        <v>0.35222305186826569</v>
      </c>
      <c r="F92" s="208"/>
      <c r="G92" s="208"/>
      <c r="H92" s="208"/>
    </row>
    <row r="93" spans="1:8" s="41" customFormat="1" x14ac:dyDescent="0.25">
      <c r="A93" s="52" t="s">
        <v>62</v>
      </c>
      <c r="B93" s="209">
        <v>1.6931883277823605</v>
      </c>
      <c r="C93" s="209">
        <v>74.972119312541935</v>
      </c>
      <c r="D93" s="209">
        <v>23.334692359675696</v>
      </c>
      <c r="E93" s="209">
        <v>0</v>
      </c>
      <c r="F93" s="208"/>
      <c r="G93" s="208"/>
      <c r="H93" s="208"/>
    </row>
    <row r="94" spans="1:8" s="41" customFormat="1" ht="14.25" customHeight="1" x14ac:dyDescent="0.25">
      <c r="A94" s="52" t="s">
        <v>119</v>
      </c>
      <c r="B94" s="209">
        <v>6.038548324740785</v>
      </c>
      <c r="C94" s="209">
        <v>80.670421545391918</v>
      </c>
      <c r="D94" s="209">
        <v>13.291030129867304</v>
      </c>
      <c r="E94" s="209">
        <v>0</v>
      </c>
      <c r="F94" s="208"/>
      <c r="G94" s="208"/>
      <c r="H94" s="208"/>
    </row>
    <row r="95" spans="1:8" s="41" customFormat="1" x14ac:dyDescent="0.25">
      <c r="A95" s="53" t="s">
        <v>63</v>
      </c>
      <c r="B95" s="110">
        <v>16.78262312952161</v>
      </c>
      <c r="C95" s="110">
        <v>80.447372722934546</v>
      </c>
      <c r="D95" s="110">
        <v>2.5527920546242178</v>
      </c>
      <c r="E95" s="110">
        <v>0.21721209291961463</v>
      </c>
      <c r="F95" s="208"/>
      <c r="G95" s="208"/>
      <c r="H95" s="208"/>
    </row>
    <row r="96" spans="1:8" x14ac:dyDescent="0.2">
      <c r="A96" s="42" t="s">
        <v>111</v>
      </c>
      <c r="B96" s="206"/>
      <c r="C96" s="206"/>
      <c r="D96" s="206"/>
      <c r="E96" s="206"/>
    </row>
    <row r="118" spans="1:6" ht="45" customHeight="1" x14ac:dyDescent="0.2">
      <c r="A118" s="369" t="s">
        <v>278</v>
      </c>
      <c r="B118" s="369"/>
      <c r="C118" s="369"/>
      <c r="D118" s="369"/>
      <c r="E118" s="369"/>
      <c r="F118" s="369"/>
    </row>
    <row r="119" spans="1:6" ht="28.5" customHeight="1" x14ac:dyDescent="0.2">
      <c r="A119" s="254"/>
      <c r="B119" s="305" t="s">
        <v>22</v>
      </c>
      <c r="C119" s="190" t="s">
        <v>128</v>
      </c>
      <c r="D119" s="190" t="s">
        <v>124</v>
      </c>
      <c r="E119" s="190" t="s">
        <v>129</v>
      </c>
      <c r="F119" s="190" t="s">
        <v>23</v>
      </c>
    </row>
    <row r="120" spans="1:6" ht="8.25" customHeight="1" x14ac:dyDescent="0.2">
      <c r="A120" s="127"/>
      <c r="B120" s="128"/>
      <c r="C120" s="128"/>
      <c r="D120" s="128"/>
      <c r="E120" s="128"/>
      <c r="F120" s="128"/>
    </row>
    <row r="121" spans="1:6" x14ac:dyDescent="0.2">
      <c r="A121" s="188" t="s">
        <v>14</v>
      </c>
      <c r="B121" s="207">
        <v>7.8339068496305844</v>
      </c>
      <c r="C121" s="207">
        <v>28.845495238459691</v>
      </c>
      <c r="D121" s="207">
        <v>44.427879103986101</v>
      </c>
      <c r="E121" s="207">
        <v>18.714611748306847</v>
      </c>
      <c r="F121" s="207">
        <v>0.17810705961677759</v>
      </c>
    </row>
    <row r="122" spans="1:6" ht="6" customHeight="1" x14ac:dyDescent="0.2">
      <c r="A122" s="129"/>
      <c r="B122" s="131"/>
      <c r="C122" s="131"/>
      <c r="D122" s="131"/>
      <c r="E122" s="131"/>
      <c r="F122" s="131"/>
    </row>
    <row r="123" spans="1:6" x14ac:dyDescent="0.2">
      <c r="A123" s="188" t="s">
        <v>112</v>
      </c>
      <c r="B123" s="40"/>
      <c r="C123" s="188"/>
      <c r="D123" s="188"/>
      <c r="E123" s="188"/>
      <c r="F123" s="188"/>
    </row>
    <row r="124" spans="1:6" x14ac:dyDescent="0.2">
      <c r="A124" s="132" t="s">
        <v>0</v>
      </c>
      <c r="B124" s="206">
        <v>6.4361295399237655</v>
      </c>
      <c r="C124" s="206">
        <v>29.373844590177818</v>
      </c>
      <c r="D124" s="206">
        <v>45.658805983932538</v>
      </c>
      <c r="E124" s="206">
        <v>18.395478209581512</v>
      </c>
      <c r="F124" s="206">
        <v>0.13574167638436654</v>
      </c>
    </row>
    <row r="125" spans="1:6" x14ac:dyDescent="0.2">
      <c r="A125" s="132" t="s">
        <v>1</v>
      </c>
      <c r="B125" s="206">
        <v>10.918096065401047</v>
      </c>
      <c r="C125" s="206">
        <v>27.679694819886457</v>
      </c>
      <c r="D125" s="206">
        <v>41.711844595363935</v>
      </c>
      <c r="E125" s="206">
        <v>19.418778436156284</v>
      </c>
      <c r="F125" s="206">
        <v>0.27158608319227917</v>
      </c>
    </row>
    <row r="126" spans="1:6" ht="3.75" customHeight="1" x14ac:dyDescent="0.2">
      <c r="A126" s="36"/>
      <c r="B126" s="206"/>
      <c r="C126" s="37"/>
      <c r="D126" s="37"/>
      <c r="E126" s="37"/>
      <c r="F126" s="37"/>
    </row>
    <row r="127" spans="1:6" x14ac:dyDescent="0.2">
      <c r="A127" s="188" t="s">
        <v>110</v>
      </c>
      <c r="B127" s="40"/>
      <c r="C127" s="188"/>
      <c r="D127" s="188"/>
      <c r="E127" s="188"/>
      <c r="F127" s="188"/>
    </row>
    <row r="128" spans="1:6" x14ac:dyDescent="0.2">
      <c r="A128" s="132" t="s">
        <v>130</v>
      </c>
      <c r="B128" s="206">
        <v>22.519848040803833</v>
      </c>
      <c r="C128" s="206">
        <v>54.74248080062867</v>
      </c>
      <c r="D128" s="206">
        <v>22.737671158567498</v>
      </c>
      <c r="E128" s="206">
        <v>0</v>
      </c>
      <c r="F128" s="206">
        <v>0</v>
      </c>
    </row>
    <row r="129" spans="1:8" x14ac:dyDescent="0.2">
      <c r="A129" s="132" t="s">
        <v>5</v>
      </c>
      <c r="B129" s="206">
        <v>3.3804307886329781</v>
      </c>
      <c r="C129" s="206">
        <v>7.6427384018106599</v>
      </c>
      <c r="D129" s="206">
        <v>78.661559929432926</v>
      </c>
      <c r="E129" s="206">
        <v>10.315270880123439</v>
      </c>
      <c r="F129" s="206">
        <v>0</v>
      </c>
    </row>
    <row r="130" spans="1:8" x14ac:dyDescent="0.2">
      <c r="A130" s="132" t="s">
        <v>6</v>
      </c>
      <c r="B130" s="206">
        <v>7.4264199829890227</v>
      </c>
      <c r="C130" s="206">
        <v>24.218974156593926</v>
      </c>
      <c r="D130" s="206">
        <v>49.646168349956987</v>
      </c>
      <c r="E130" s="206">
        <v>18.708437510460062</v>
      </c>
      <c r="F130" s="206">
        <v>0</v>
      </c>
    </row>
    <row r="131" spans="1:8" x14ac:dyDescent="0.2">
      <c r="A131" s="132" t="s">
        <v>7</v>
      </c>
      <c r="B131" s="206">
        <v>6.3390860110458167</v>
      </c>
      <c r="C131" s="206">
        <v>28.831744367036226</v>
      </c>
      <c r="D131" s="206">
        <v>42.812257140807091</v>
      </c>
      <c r="E131" s="206">
        <v>21.713818673180818</v>
      </c>
      <c r="F131" s="206">
        <v>0.30309380793004553</v>
      </c>
    </row>
    <row r="132" spans="1:8" x14ac:dyDescent="0.2">
      <c r="A132" s="132" t="s">
        <v>8</v>
      </c>
      <c r="B132" s="206">
        <v>4.6586555810346049</v>
      </c>
      <c r="C132" s="206">
        <v>27.153257165515338</v>
      </c>
      <c r="D132" s="206">
        <v>35.280059909710992</v>
      </c>
      <c r="E132" s="206">
        <v>32.908027343739064</v>
      </c>
      <c r="F132" s="206">
        <v>0</v>
      </c>
    </row>
    <row r="133" spans="1:8" ht="2.25" customHeight="1" x14ac:dyDescent="0.2">
      <c r="A133" s="132"/>
      <c r="B133" s="206"/>
      <c r="C133" s="206"/>
      <c r="D133" s="206"/>
      <c r="E133" s="206"/>
      <c r="F133" s="206"/>
    </row>
    <row r="134" spans="1:8" x14ac:dyDescent="0.2">
      <c r="A134" s="188" t="s">
        <v>179</v>
      </c>
      <c r="B134" s="40"/>
      <c r="C134" s="188"/>
      <c r="D134" s="188"/>
      <c r="E134" s="188"/>
      <c r="F134" s="188"/>
    </row>
    <row r="135" spans="1:8" x14ac:dyDescent="0.2">
      <c r="A135" s="132" t="s">
        <v>72</v>
      </c>
      <c r="B135" s="206">
        <v>4.5513016238998203</v>
      </c>
      <c r="C135" s="206">
        <v>26.4198895935317</v>
      </c>
      <c r="D135" s="206">
        <v>37.8835733231479</v>
      </c>
      <c r="E135" s="206">
        <v>31.145235459420579</v>
      </c>
      <c r="F135" s="206">
        <v>0</v>
      </c>
    </row>
    <row r="136" spans="1:8" x14ac:dyDescent="0.2">
      <c r="A136" s="132" t="s">
        <v>9</v>
      </c>
      <c r="B136" s="206">
        <v>11.296372583004223</v>
      </c>
      <c r="C136" s="206">
        <v>24.06604892790218</v>
      </c>
      <c r="D136" s="206">
        <v>54.478360892248602</v>
      </c>
      <c r="E136" s="206">
        <v>10.159217596844989</v>
      </c>
      <c r="F136" s="206">
        <v>0</v>
      </c>
    </row>
    <row r="137" spans="1:8" x14ac:dyDescent="0.2">
      <c r="A137" s="132" t="s">
        <v>24</v>
      </c>
      <c r="B137" s="206">
        <v>5.2419567660023416</v>
      </c>
      <c r="C137" s="206">
        <v>40.411568006048995</v>
      </c>
      <c r="D137" s="206">
        <v>45.162893181759955</v>
      </c>
      <c r="E137" s="206">
        <v>8.6289609577644555</v>
      </c>
      <c r="F137" s="206">
        <v>0.55462108842425617</v>
      </c>
    </row>
    <row r="138" spans="1:8" x14ac:dyDescent="0.2">
      <c r="A138" s="132" t="s">
        <v>10</v>
      </c>
      <c r="B138" s="206">
        <v>7.1309547643873259</v>
      </c>
      <c r="C138" s="206">
        <v>27.499799113224242</v>
      </c>
      <c r="D138" s="206">
        <v>42.921854412798588</v>
      </c>
      <c r="E138" s="206">
        <v>22.223545835078927</v>
      </c>
      <c r="F138" s="206">
        <v>0.223845874510916</v>
      </c>
    </row>
    <row r="139" spans="1:8" x14ac:dyDescent="0.2">
      <c r="A139" s="132" t="s">
        <v>25</v>
      </c>
      <c r="B139" s="206">
        <v>9.2898267801377781</v>
      </c>
      <c r="C139" s="206">
        <v>36.11197430235552</v>
      </c>
      <c r="D139" s="206">
        <v>39.778563411594206</v>
      </c>
      <c r="E139" s="206">
        <v>14.819635505912487</v>
      </c>
      <c r="F139" s="206">
        <v>0</v>
      </c>
    </row>
    <row r="140" spans="1:8" x14ac:dyDescent="0.2">
      <c r="A140" s="133" t="s">
        <v>13</v>
      </c>
      <c r="B140" s="206">
        <v>9.173065573282285</v>
      </c>
      <c r="C140" s="206">
        <v>28.72517394932904</v>
      </c>
      <c r="D140" s="206">
        <v>38.94063957526928</v>
      </c>
      <c r="E140" s="206">
        <v>22.951118488891666</v>
      </c>
      <c r="F140" s="206">
        <v>0.21000241322772709</v>
      </c>
    </row>
    <row r="141" spans="1:8" ht="4.5" customHeight="1" x14ac:dyDescent="0.2">
      <c r="A141" s="133"/>
      <c r="B141" s="206"/>
      <c r="C141" s="206"/>
      <c r="D141" s="206"/>
      <c r="E141" s="206"/>
      <c r="F141" s="121"/>
    </row>
    <row r="142" spans="1:8" s="41" customFormat="1" ht="18" customHeight="1" x14ac:dyDescent="0.25">
      <c r="A142" s="360" t="s">
        <v>265</v>
      </c>
      <c r="B142" s="360"/>
      <c r="C142" s="11"/>
      <c r="D142" s="11"/>
      <c r="E142" s="11"/>
      <c r="F142" s="11"/>
      <c r="G142" s="31"/>
      <c r="H142" s="31"/>
    </row>
    <row r="143" spans="1:8" s="45" customFormat="1" x14ac:dyDescent="0.25">
      <c r="A143" s="52" t="s">
        <v>57</v>
      </c>
      <c r="B143" s="208">
        <v>1.3947163053795628</v>
      </c>
      <c r="C143" s="208">
        <v>42.167776882496341</v>
      </c>
      <c r="D143" s="208">
        <v>27.822602057112338</v>
      </c>
      <c r="E143" s="208">
        <v>28.614904755011754</v>
      </c>
      <c r="F143" s="208">
        <v>0</v>
      </c>
      <c r="G143" s="31"/>
      <c r="H143" s="31"/>
    </row>
    <row r="144" spans="1:8" s="45" customFormat="1" x14ac:dyDescent="0.25">
      <c r="A144" s="52" t="s">
        <v>58</v>
      </c>
      <c r="B144" s="208">
        <v>5.346976875298961</v>
      </c>
      <c r="C144" s="208">
        <v>23.75845793329318</v>
      </c>
      <c r="D144" s="208">
        <v>24.806940270859446</v>
      </c>
      <c r="E144" s="208">
        <v>46.087624920548414</v>
      </c>
      <c r="F144" s="208">
        <v>0</v>
      </c>
      <c r="G144" s="31"/>
      <c r="H144" s="31"/>
    </row>
    <row r="145" spans="1:8" s="45" customFormat="1" x14ac:dyDescent="0.25">
      <c r="A145" s="52" t="s">
        <v>60</v>
      </c>
      <c r="B145" s="208">
        <v>3.1568746919346551</v>
      </c>
      <c r="C145" s="208">
        <v>18.154085606966806</v>
      </c>
      <c r="D145" s="208">
        <v>62.528486519784074</v>
      </c>
      <c r="E145" s="208">
        <v>16.160553181314459</v>
      </c>
      <c r="F145" s="208">
        <v>0</v>
      </c>
      <c r="G145" s="31"/>
      <c r="H145" s="31"/>
    </row>
    <row r="146" spans="1:8" s="45" customFormat="1" x14ac:dyDescent="0.25">
      <c r="A146" s="52" t="s">
        <v>498</v>
      </c>
      <c r="B146" s="208">
        <v>15.579433305496215</v>
      </c>
      <c r="C146" s="208">
        <v>44.790236242100711</v>
      </c>
      <c r="D146" s="208">
        <v>29.469412015829533</v>
      </c>
      <c r="E146" s="208">
        <v>10.160918436573537</v>
      </c>
      <c r="F146" s="208">
        <v>0</v>
      </c>
      <c r="G146" s="31"/>
      <c r="H146" s="31"/>
    </row>
    <row r="147" spans="1:8" s="45" customFormat="1" x14ac:dyDescent="0.25">
      <c r="A147" s="52" t="s">
        <v>254</v>
      </c>
      <c r="B147" s="208">
        <v>6.436647358380176</v>
      </c>
      <c r="C147" s="208">
        <v>33.133560445363187</v>
      </c>
      <c r="D147" s="208">
        <v>53.062655784779786</v>
      </c>
      <c r="E147" s="208">
        <v>6.9558620166302907</v>
      </c>
      <c r="F147" s="208">
        <v>0.41127439484655814</v>
      </c>
      <c r="G147" s="31"/>
      <c r="H147" s="31"/>
    </row>
    <row r="148" spans="1:8" s="41" customFormat="1" x14ac:dyDescent="0.25">
      <c r="A148" s="52" t="s">
        <v>253</v>
      </c>
      <c r="B148" s="209">
        <v>9.9617175395497473</v>
      </c>
      <c r="C148" s="209">
        <v>20.427593331186578</v>
      </c>
      <c r="D148" s="209">
        <v>56.607516759260392</v>
      </c>
      <c r="E148" s="209">
        <v>13.003172370003281</v>
      </c>
      <c r="F148" s="209">
        <v>0</v>
      </c>
      <c r="G148" s="208"/>
      <c r="H148" s="208"/>
    </row>
    <row r="149" spans="1:8" s="41" customFormat="1" x14ac:dyDescent="0.25">
      <c r="A149" s="52" t="s">
        <v>59</v>
      </c>
      <c r="B149" s="209">
        <v>3.9950568620610993</v>
      </c>
      <c r="C149" s="209">
        <v>15.368434745021112</v>
      </c>
      <c r="D149" s="209">
        <v>54.200520214546835</v>
      </c>
      <c r="E149" s="209">
        <v>26.435988178370955</v>
      </c>
      <c r="F149" s="209">
        <v>0</v>
      </c>
      <c r="G149" s="208"/>
      <c r="H149" s="208"/>
    </row>
    <row r="150" spans="1:8" s="41" customFormat="1" x14ac:dyDescent="0.25">
      <c r="A150" s="52" t="s">
        <v>61</v>
      </c>
      <c r="B150" s="209">
        <v>2.4287641674175293</v>
      </c>
      <c r="C150" s="209">
        <v>23.352727522582782</v>
      </c>
      <c r="D150" s="209">
        <v>47.945928774410056</v>
      </c>
      <c r="E150" s="209">
        <v>25.920356483721363</v>
      </c>
      <c r="F150" s="209">
        <v>0.35222305186826569</v>
      </c>
      <c r="G150" s="208"/>
      <c r="H150" s="208"/>
    </row>
    <row r="151" spans="1:8" s="41" customFormat="1" x14ac:dyDescent="0.25">
      <c r="A151" s="52" t="s">
        <v>62</v>
      </c>
      <c r="B151" s="209">
        <v>8.3858609541705675</v>
      </c>
      <c r="C151" s="209">
        <v>12.538787827650378</v>
      </c>
      <c r="D151" s="209">
        <v>34.546544658133413</v>
      </c>
      <c r="E151" s="209">
        <v>44.528806560045645</v>
      </c>
      <c r="F151" s="209">
        <v>0</v>
      </c>
      <c r="G151" s="208"/>
      <c r="H151" s="208"/>
    </row>
    <row r="152" spans="1:8" s="41" customFormat="1" ht="13.5" customHeight="1" x14ac:dyDescent="0.25">
      <c r="A152" s="52" t="s">
        <v>119</v>
      </c>
      <c r="B152" s="209">
        <v>6.038548324740785</v>
      </c>
      <c r="C152" s="209">
        <v>57.999509631644905</v>
      </c>
      <c r="D152" s="209">
        <v>29.777867577800404</v>
      </c>
      <c r="E152" s="209">
        <v>6.1840744658139055</v>
      </c>
      <c r="F152" s="209">
        <v>0</v>
      </c>
      <c r="G152" s="208"/>
      <c r="H152" s="208"/>
    </row>
    <row r="153" spans="1:8" s="42" customFormat="1" x14ac:dyDescent="0.25">
      <c r="A153" s="53" t="s">
        <v>63</v>
      </c>
      <c r="B153" s="146">
        <v>18.376327793527771</v>
      </c>
      <c r="C153" s="146">
        <v>32.730648318642793</v>
      </c>
      <c r="D153" s="146">
        <v>41.48883933988391</v>
      </c>
      <c r="E153" s="146">
        <v>7.1869724550259182</v>
      </c>
      <c r="F153" s="146">
        <v>0.21721209291961463</v>
      </c>
      <c r="G153" s="208"/>
      <c r="H153" s="208"/>
    </row>
    <row r="154" spans="1:8" x14ac:dyDescent="0.2">
      <c r="A154" s="42" t="s">
        <v>111</v>
      </c>
      <c r="B154" s="206"/>
      <c r="C154" s="206"/>
      <c r="D154" s="206"/>
      <c r="E154" s="206"/>
    </row>
    <row r="179" spans="1:7" ht="32.25" customHeight="1" x14ac:dyDescent="0.2">
      <c r="A179" s="369" t="s">
        <v>181</v>
      </c>
      <c r="B179" s="369"/>
      <c r="C179" s="369"/>
      <c r="D179" s="369"/>
      <c r="E179" s="369"/>
      <c r="F179" s="369"/>
      <c r="G179" s="369"/>
    </row>
    <row r="180" spans="1:7" ht="24" x14ac:dyDescent="0.2">
      <c r="A180" s="255"/>
      <c r="B180" s="190" t="s">
        <v>14</v>
      </c>
      <c r="C180" s="190" t="s">
        <v>131</v>
      </c>
      <c r="D180" s="190" t="s">
        <v>5</v>
      </c>
      <c r="E180" s="190" t="s">
        <v>6</v>
      </c>
      <c r="F180" s="190" t="s">
        <v>7</v>
      </c>
      <c r="G180" s="190" t="s">
        <v>132</v>
      </c>
    </row>
    <row r="181" spans="1:7" ht="6.75" customHeight="1" x14ac:dyDescent="0.2">
      <c r="A181" s="127"/>
      <c r="B181" s="128"/>
      <c r="C181" s="128"/>
      <c r="D181" s="128"/>
      <c r="E181" s="128"/>
      <c r="F181" s="128"/>
      <c r="G181" s="128"/>
    </row>
    <row r="182" spans="1:7" x14ac:dyDescent="0.2">
      <c r="A182" s="188" t="s">
        <v>14</v>
      </c>
      <c r="B182" s="207">
        <v>9.4</v>
      </c>
      <c r="C182" s="207">
        <v>4.9093526243354484</v>
      </c>
      <c r="D182" s="207">
        <v>10.433541418138022</v>
      </c>
      <c r="E182" s="207">
        <v>9.6932972732046423</v>
      </c>
      <c r="F182" s="207">
        <v>9.7240889135285009</v>
      </c>
      <c r="G182" s="207">
        <v>10.768695451635958</v>
      </c>
    </row>
    <row r="183" spans="1:7" ht="4.5" customHeight="1" x14ac:dyDescent="0.2">
      <c r="A183" s="129"/>
      <c r="B183" s="131"/>
      <c r="C183" s="131"/>
      <c r="D183" s="131"/>
      <c r="E183" s="131"/>
      <c r="F183" s="131"/>
      <c r="G183" s="131"/>
    </row>
    <row r="184" spans="1:7" x14ac:dyDescent="0.2">
      <c r="A184" s="188" t="s">
        <v>112</v>
      </c>
      <c r="B184" s="40"/>
      <c r="C184" s="40"/>
      <c r="D184" s="188"/>
      <c r="E184" s="188"/>
      <c r="F184" s="188"/>
      <c r="G184" s="188"/>
    </row>
    <row r="185" spans="1:7" x14ac:dyDescent="0.2">
      <c r="A185" s="132" t="s">
        <v>0</v>
      </c>
      <c r="B185" s="206">
        <v>9.4268426496469733</v>
      </c>
      <c r="C185" s="206">
        <v>4.7583756932231589</v>
      </c>
      <c r="D185" s="206">
        <v>10.415760345312606</v>
      </c>
      <c r="E185" s="206">
        <v>9.6115537849460679</v>
      </c>
      <c r="F185" s="206">
        <v>9.5756438931142753</v>
      </c>
      <c r="G185" s="206">
        <v>11.474067769734814</v>
      </c>
    </row>
    <row r="186" spans="1:7" x14ac:dyDescent="0.2">
      <c r="A186" s="132" t="s">
        <v>1</v>
      </c>
      <c r="B186" s="206">
        <v>9.448812178489737</v>
      </c>
      <c r="C186" s="206">
        <v>5.0905518137574735</v>
      </c>
      <c r="D186" s="206">
        <v>10.46408175447184</v>
      </c>
      <c r="E186" s="206">
        <v>9.8359852359705808</v>
      </c>
      <c r="F186" s="206">
        <v>10.172706766342792</v>
      </c>
      <c r="G186" s="206">
        <v>9.3742522565833024</v>
      </c>
    </row>
    <row r="187" spans="1:7" ht="3" customHeight="1" x14ac:dyDescent="0.2">
      <c r="A187" s="36"/>
      <c r="B187" s="206"/>
      <c r="C187" s="206"/>
      <c r="D187" s="37"/>
      <c r="E187" s="37"/>
      <c r="F187" s="37"/>
      <c r="G187" s="37"/>
    </row>
    <row r="188" spans="1:7" x14ac:dyDescent="0.2">
      <c r="A188" s="188" t="s">
        <v>179</v>
      </c>
      <c r="B188" s="40"/>
      <c r="C188" s="40"/>
      <c r="D188" s="188"/>
      <c r="E188" s="188"/>
      <c r="F188" s="188"/>
      <c r="G188" s="188"/>
    </row>
    <row r="189" spans="1:7" x14ac:dyDescent="0.2">
      <c r="A189" s="132" t="s">
        <v>72</v>
      </c>
      <c r="B189" s="206">
        <v>10.431315875332741</v>
      </c>
      <c r="C189" s="206">
        <v>4.6246243579789494</v>
      </c>
      <c r="D189" s="206">
        <v>10.844338443899073</v>
      </c>
      <c r="E189" s="206">
        <v>13.320474773777248</v>
      </c>
      <c r="F189" s="206">
        <v>11.07936435107572</v>
      </c>
      <c r="G189" s="206">
        <v>9.6761127157679638</v>
      </c>
    </row>
    <row r="190" spans="1:7" x14ac:dyDescent="0.2">
      <c r="A190" s="132" t="s">
        <v>9</v>
      </c>
      <c r="B190" s="206">
        <v>9.2078309134591301</v>
      </c>
      <c r="C190" s="206">
        <v>5.2960526466039415</v>
      </c>
      <c r="D190" s="206">
        <v>9.8665662545629065</v>
      </c>
      <c r="E190" s="206">
        <v>9.4157702141611317</v>
      </c>
      <c r="F190" s="206">
        <v>9.048174832099674</v>
      </c>
      <c r="G190" s="206">
        <v>12.718954248366012</v>
      </c>
    </row>
    <row r="191" spans="1:7" x14ac:dyDescent="0.2">
      <c r="A191" s="132" t="s">
        <v>24</v>
      </c>
      <c r="B191" s="206">
        <v>8.1098828398458398</v>
      </c>
      <c r="C191" s="206">
        <v>4.4862071981863494</v>
      </c>
      <c r="D191" s="206">
        <v>8.4529647913543737</v>
      </c>
      <c r="E191" s="206">
        <v>7.8407109954896992</v>
      </c>
      <c r="F191" s="206">
        <v>8.2114836537900988</v>
      </c>
      <c r="G191" s="206">
        <v>14.16571428615025</v>
      </c>
    </row>
    <row r="192" spans="1:7" x14ac:dyDescent="0.2">
      <c r="A192" s="132" t="s">
        <v>10</v>
      </c>
      <c r="B192" s="206">
        <v>9.664668390291201</v>
      </c>
      <c r="C192" s="206">
        <v>5.0921890542658215</v>
      </c>
      <c r="D192" s="206">
        <v>11.271420672665551</v>
      </c>
      <c r="E192" s="206">
        <v>9.9151269378565843</v>
      </c>
      <c r="F192" s="206">
        <v>10.230945521266836</v>
      </c>
      <c r="G192" s="206">
        <v>11.202749136332375</v>
      </c>
    </row>
    <row r="193" spans="1:9" x14ac:dyDescent="0.2">
      <c r="A193" s="132" t="s">
        <v>25</v>
      </c>
      <c r="B193" s="206">
        <v>8.7607574416764287</v>
      </c>
      <c r="C193" s="206">
        <v>5</v>
      </c>
      <c r="D193" s="206">
        <v>10.135554951439532</v>
      </c>
      <c r="E193" s="206">
        <v>9.9681427876160793</v>
      </c>
      <c r="F193" s="206">
        <v>8.4116581230171565</v>
      </c>
      <c r="G193" s="206">
        <v>7.6930232308244886</v>
      </c>
    </row>
    <row r="194" spans="1:9" x14ac:dyDescent="0.2">
      <c r="A194" s="133" t="s">
        <v>13</v>
      </c>
      <c r="B194" s="206">
        <v>9.7901870025807369</v>
      </c>
      <c r="C194" s="206">
        <v>4.3810742021498257</v>
      </c>
      <c r="D194" s="206">
        <v>10.501169608601424</v>
      </c>
      <c r="E194" s="206">
        <v>9.7958135810829692</v>
      </c>
      <c r="F194" s="206">
        <v>10.323961011692347</v>
      </c>
      <c r="G194" s="206">
        <v>10.592356878120858</v>
      </c>
      <c r="H194" s="121"/>
      <c r="I194" s="121"/>
    </row>
    <row r="195" spans="1:9" ht="4.5" customHeight="1" x14ac:dyDescent="0.2">
      <c r="A195" s="133"/>
      <c r="B195" s="206"/>
      <c r="C195" s="206"/>
      <c r="D195" s="206"/>
      <c r="E195" s="206"/>
      <c r="F195" s="121"/>
    </row>
    <row r="196" spans="1:9" s="41" customFormat="1" ht="18" customHeight="1" x14ac:dyDescent="0.25">
      <c r="A196" s="360" t="s">
        <v>265</v>
      </c>
      <c r="B196" s="360"/>
      <c r="C196" s="11"/>
      <c r="D196" s="11"/>
      <c r="E196" s="11"/>
      <c r="F196" s="11"/>
      <c r="G196" s="11"/>
      <c r="H196" s="31"/>
    </row>
    <row r="197" spans="1:9" s="45" customFormat="1" x14ac:dyDescent="0.25">
      <c r="A197" s="52" t="s">
        <v>57</v>
      </c>
      <c r="B197" s="208">
        <v>9.0282453025975204</v>
      </c>
      <c r="C197" s="208">
        <v>4.6139630385167658</v>
      </c>
      <c r="D197" s="208">
        <v>11</v>
      </c>
      <c r="E197" s="208">
        <v>14.52077006120231</v>
      </c>
      <c r="F197" s="208">
        <v>9.0297092921672792</v>
      </c>
      <c r="G197" s="208">
        <v>4.9409004719433121</v>
      </c>
      <c r="H197" s="31"/>
    </row>
    <row r="198" spans="1:9" s="45" customFormat="1" x14ac:dyDescent="0.25">
      <c r="A198" s="52" t="s">
        <v>58</v>
      </c>
      <c r="B198" s="208">
        <v>11.698522925135817</v>
      </c>
      <c r="C198" s="208">
        <v>3.7136086420203229</v>
      </c>
      <c r="D198" s="208">
        <v>12.162458982477895</v>
      </c>
      <c r="E198" s="208">
        <v>15.967558059016397</v>
      </c>
      <c r="F198" s="208">
        <v>14.478178789777427</v>
      </c>
      <c r="G198" s="208"/>
      <c r="H198" s="31"/>
    </row>
    <row r="199" spans="1:9" s="45" customFormat="1" x14ac:dyDescent="0.25">
      <c r="A199" s="52" t="s">
        <v>60</v>
      </c>
      <c r="B199" s="208">
        <v>10.236624098963857</v>
      </c>
      <c r="C199" s="208">
        <v>3</v>
      </c>
      <c r="D199" s="208">
        <v>8.9717251059083534</v>
      </c>
      <c r="E199" s="208">
        <v>12.469132229044623</v>
      </c>
      <c r="F199" s="208">
        <v>10.037893714811538</v>
      </c>
      <c r="G199" s="208">
        <v>6</v>
      </c>
      <c r="H199" s="31"/>
    </row>
    <row r="200" spans="1:9" s="45" customFormat="1" x14ac:dyDescent="0.25">
      <c r="A200" s="52" t="s">
        <v>498</v>
      </c>
      <c r="B200" s="208">
        <v>7.9559440710011859</v>
      </c>
      <c r="C200" s="208">
        <v>4.9279874699416171</v>
      </c>
      <c r="D200" s="208">
        <v>11.631601146368368</v>
      </c>
      <c r="E200" s="208"/>
      <c r="F200" s="208">
        <v>9.7873985031427271</v>
      </c>
      <c r="G200" s="208">
        <v>12.189151086013529</v>
      </c>
      <c r="H200" s="31"/>
    </row>
    <row r="201" spans="1:9" s="45" customFormat="1" x14ac:dyDescent="0.25">
      <c r="A201" s="52" t="s">
        <v>254</v>
      </c>
      <c r="B201" s="208">
        <v>8.2548042726578803</v>
      </c>
      <c r="C201" s="208">
        <v>5.7733694255135459</v>
      </c>
      <c r="D201" s="208">
        <v>9.6740522140166689</v>
      </c>
      <c r="E201" s="208">
        <v>8.3628172482955083</v>
      </c>
      <c r="F201" s="208">
        <v>8.1646687323687299</v>
      </c>
      <c r="G201" s="208">
        <v>9.2272727272727284</v>
      </c>
      <c r="H201" s="31"/>
    </row>
    <row r="202" spans="1:9" s="45" customFormat="1" x14ac:dyDescent="0.25">
      <c r="A202" s="52" t="s">
        <v>253</v>
      </c>
      <c r="B202" s="208">
        <v>9.779173966020517</v>
      </c>
      <c r="C202" s="208">
        <v>3.6590038444431885</v>
      </c>
      <c r="D202" s="208">
        <v>11.588238001203173</v>
      </c>
      <c r="E202" s="208">
        <v>9.8462870005533407</v>
      </c>
      <c r="F202" s="208">
        <v>9.5497941817711709</v>
      </c>
      <c r="G202" s="208"/>
      <c r="H202" s="31"/>
    </row>
    <row r="203" spans="1:9" s="41" customFormat="1" x14ac:dyDescent="0.25">
      <c r="A203" s="52" t="s">
        <v>59</v>
      </c>
      <c r="B203" s="209">
        <v>11.402427778290209</v>
      </c>
      <c r="C203" s="209">
        <v>4.9686151221657822</v>
      </c>
      <c r="D203" s="209">
        <v>10.975899241701516</v>
      </c>
      <c r="E203" s="209">
        <v>7.7030392983667486</v>
      </c>
      <c r="F203" s="209">
        <v>12.679838473827019</v>
      </c>
      <c r="G203" s="209">
        <v>13.181354872689832</v>
      </c>
      <c r="H203" s="208"/>
    </row>
    <row r="204" spans="1:9" s="41" customFormat="1" x14ac:dyDescent="0.25">
      <c r="A204" s="52" t="s">
        <v>61</v>
      </c>
      <c r="B204" s="209">
        <v>10.555080547525074</v>
      </c>
      <c r="C204" s="209">
        <v>4.4066650803569072</v>
      </c>
      <c r="D204" s="209">
        <v>8.481711959529262</v>
      </c>
      <c r="E204" s="209">
        <v>12.109220482171818</v>
      </c>
      <c r="F204" s="209">
        <v>10.773472036974916</v>
      </c>
      <c r="G204" s="209">
        <v>12</v>
      </c>
      <c r="H204" s="208"/>
    </row>
    <row r="205" spans="1:9" s="41" customFormat="1" x14ac:dyDescent="0.25">
      <c r="A205" s="52" t="s">
        <v>62</v>
      </c>
      <c r="B205" s="209">
        <v>12.242707002245105</v>
      </c>
      <c r="C205" s="209">
        <v>5.9486157000448356</v>
      </c>
      <c r="D205" s="209">
        <v>12.238627673933514</v>
      </c>
      <c r="E205" s="209">
        <v>13.338500895077328</v>
      </c>
      <c r="F205" s="209">
        <v>14.051571794347121</v>
      </c>
      <c r="G205" s="209">
        <v>8.844538833379433</v>
      </c>
      <c r="H205" s="208"/>
    </row>
    <row r="206" spans="1:9" s="41" customFormat="1" ht="13.5" customHeight="1" x14ac:dyDescent="0.25">
      <c r="A206" s="52" t="s">
        <v>119</v>
      </c>
      <c r="B206" s="209">
        <v>6.0637804312082286</v>
      </c>
      <c r="C206" s="209">
        <v>3.0910434538361584</v>
      </c>
      <c r="D206" s="209">
        <v>10.61702497725083</v>
      </c>
      <c r="E206" s="209">
        <v>11.134561242210204</v>
      </c>
      <c r="F206" s="209">
        <v>5.4227369338251528</v>
      </c>
      <c r="G206" s="209">
        <v>6.981007708878237</v>
      </c>
      <c r="H206" s="208"/>
    </row>
    <row r="207" spans="1:9" s="41" customFormat="1" x14ac:dyDescent="0.25">
      <c r="A207" s="53" t="s">
        <v>63</v>
      </c>
      <c r="B207" s="110">
        <v>8.4079871385390721</v>
      </c>
      <c r="C207" s="110">
        <v>5.3051855694665084</v>
      </c>
      <c r="D207" s="110">
        <v>8.5332788284766021</v>
      </c>
      <c r="E207" s="110">
        <v>8.3783015882347538</v>
      </c>
      <c r="F207" s="110">
        <v>8.4223012431525195</v>
      </c>
      <c r="G207" s="110">
        <v>11</v>
      </c>
      <c r="H207" s="208"/>
    </row>
    <row r="208" spans="1:9" ht="24.75" customHeight="1" x14ac:dyDescent="0.2">
      <c r="A208" s="42" t="s">
        <v>111</v>
      </c>
      <c r="B208" s="206"/>
      <c r="C208" s="206"/>
      <c r="D208" s="206"/>
      <c r="E208" s="206"/>
    </row>
  </sheetData>
  <mergeCells count="10">
    <mergeCell ref="A196:B196"/>
    <mergeCell ref="A179:G179"/>
    <mergeCell ref="A1:D1"/>
    <mergeCell ref="A60:E60"/>
    <mergeCell ref="B2:D2"/>
    <mergeCell ref="E2:G2"/>
    <mergeCell ref="A118:F118"/>
    <mergeCell ref="A22:B22"/>
    <mergeCell ref="A84:B84"/>
    <mergeCell ref="A142:B14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9"/>
  <sheetViews>
    <sheetView showGridLines="0" view="pageLayout" zoomScaleNormal="100" workbookViewId="0">
      <selection activeCell="A167" sqref="A167:G167"/>
    </sheetView>
  </sheetViews>
  <sheetFormatPr defaultRowHeight="15" x14ac:dyDescent="0.25"/>
  <cols>
    <col min="1" max="1" width="19" customWidth="1"/>
    <col min="2" max="2" width="12.7109375" customWidth="1"/>
    <col min="3" max="3" width="14.28515625" customWidth="1"/>
    <col min="4" max="4" width="11.5703125" customWidth="1"/>
    <col min="5" max="5" width="12.140625" customWidth="1"/>
    <col min="6" max="6" width="9.28515625" customWidth="1"/>
    <col min="7" max="7" width="8" customWidth="1"/>
    <col min="8" max="8" width="14.28515625" customWidth="1"/>
    <col min="9" max="9" width="15.140625" customWidth="1"/>
  </cols>
  <sheetData>
    <row r="1" spans="1:5" ht="51" customHeight="1" x14ac:dyDescent="0.25">
      <c r="A1" s="361" t="s">
        <v>282</v>
      </c>
      <c r="B1" s="361"/>
      <c r="C1" s="361"/>
      <c r="D1" s="361"/>
      <c r="E1" s="361"/>
    </row>
    <row r="2" spans="1:5" ht="27" customHeight="1" x14ac:dyDescent="0.25">
      <c r="A2" s="114"/>
      <c r="B2" s="368" t="s">
        <v>17</v>
      </c>
      <c r="C2" s="368"/>
      <c r="D2" s="368"/>
      <c r="E2" s="184" t="s">
        <v>18</v>
      </c>
    </row>
    <row r="3" spans="1:5" ht="33.75" customHeight="1" x14ac:dyDescent="0.25">
      <c r="A3" s="112"/>
      <c r="B3" s="185" t="s">
        <v>171</v>
      </c>
      <c r="C3" s="184" t="s">
        <v>172</v>
      </c>
      <c r="D3" s="184" t="s">
        <v>173</v>
      </c>
      <c r="E3" s="184" t="s">
        <v>174</v>
      </c>
    </row>
    <row r="4" spans="1:5" ht="11.25" customHeight="1" x14ac:dyDescent="0.25">
      <c r="A4" s="19"/>
      <c r="B4" s="20"/>
      <c r="C4" s="10"/>
      <c r="D4" s="10"/>
      <c r="E4" s="12"/>
    </row>
    <row r="5" spans="1:5" x14ac:dyDescent="0.25">
      <c r="A5" s="13" t="s">
        <v>14</v>
      </c>
      <c r="B5" s="28">
        <v>81.317833365851001</v>
      </c>
      <c r="C5" s="28">
        <v>79.460092387935234</v>
      </c>
      <c r="D5" s="28">
        <v>2.2845431328177979</v>
      </c>
      <c r="E5" s="28">
        <v>18.682166634149002</v>
      </c>
    </row>
    <row r="6" spans="1:5" ht="9.75" customHeight="1" x14ac:dyDescent="0.25">
      <c r="A6" s="16"/>
      <c r="B6" s="54"/>
      <c r="C6" s="54"/>
      <c r="D6" s="54"/>
      <c r="E6" s="54"/>
    </row>
    <row r="7" spans="1:5" x14ac:dyDescent="0.25">
      <c r="A7" s="13" t="s">
        <v>112</v>
      </c>
      <c r="B7" s="27"/>
      <c r="C7" s="27"/>
      <c r="D7" s="27"/>
      <c r="E7" s="27"/>
    </row>
    <row r="8" spans="1:5" x14ac:dyDescent="0.25">
      <c r="A8" s="52" t="s">
        <v>0</v>
      </c>
      <c r="B8" s="54">
        <v>86.188792165127964</v>
      </c>
      <c r="C8" s="54">
        <v>84.956531978476477</v>
      </c>
      <c r="D8" s="54">
        <v>1.4297220737130361</v>
      </c>
      <c r="E8" s="54">
        <v>13.811207834872032</v>
      </c>
    </row>
    <row r="9" spans="1:5" x14ac:dyDescent="0.25">
      <c r="A9" s="52" t="s">
        <v>1</v>
      </c>
      <c r="B9" s="54">
        <v>69.5270341390477</v>
      </c>
      <c r="C9" s="54">
        <v>66.155234279928933</v>
      </c>
      <c r="D9" s="54">
        <v>4.8496241798197248</v>
      </c>
      <c r="E9" s="54">
        <v>30.472965860952289</v>
      </c>
    </row>
    <row r="10" spans="1:5" ht="3" customHeight="1" x14ac:dyDescent="0.25">
      <c r="A10" s="15"/>
      <c r="B10" s="54"/>
      <c r="C10" s="54"/>
      <c r="D10" s="54"/>
      <c r="E10" s="54"/>
    </row>
    <row r="11" spans="1:5" x14ac:dyDescent="0.25">
      <c r="A11" s="13" t="s">
        <v>110</v>
      </c>
      <c r="B11" s="27"/>
      <c r="C11" s="27"/>
      <c r="D11" s="27"/>
      <c r="E11" s="27"/>
    </row>
    <row r="12" spans="1:5" x14ac:dyDescent="0.25">
      <c r="A12" s="52" t="s">
        <v>5</v>
      </c>
      <c r="B12" s="33">
        <v>35.184997479987231</v>
      </c>
      <c r="C12" s="33">
        <v>32.952783430179984</v>
      </c>
      <c r="D12" s="33">
        <v>6.344221144471879</v>
      </c>
      <c r="E12" s="33">
        <v>64.815002520012783</v>
      </c>
    </row>
    <row r="13" spans="1:5" x14ac:dyDescent="0.25">
      <c r="A13" s="52" t="s">
        <v>6</v>
      </c>
      <c r="B13" s="33">
        <v>89.564228621857751</v>
      </c>
      <c r="C13" s="33">
        <v>86.241043411094125</v>
      </c>
      <c r="D13" s="33">
        <v>3.710393381261841</v>
      </c>
      <c r="E13" s="33">
        <v>10.435771378142238</v>
      </c>
    </row>
    <row r="14" spans="1:5" x14ac:dyDescent="0.25">
      <c r="A14" s="52" t="s">
        <v>7</v>
      </c>
      <c r="B14" s="33">
        <v>89.461532928421832</v>
      </c>
      <c r="C14" s="33">
        <v>87.965317908275196</v>
      </c>
      <c r="D14" s="33">
        <v>1.6724674518418456</v>
      </c>
      <c r="E14" s="33">
        <v>10.538467071578172</v>
      </c>
    </row>
    <row r="15" spans="1:5" x14ac:dyDescent="0.25">
      <c r="A15" s="52" t="s">
        <v>8</v>
      </c>
      <c r="B15" s="33">
        <v>23.241794884197368</v>
      </c>
      <c r="C15" s="33">
        <v>23.241794884197368</v>
      </c>
      <c r="D15" s="63" t="s">
        <v>272</v>
      </c>
      <c r="E15" s="33">
        <v>76.758205115802639</v>
      </c>
    </row>
    <row r="16" spans="1:5" ht="9" customHeight="1" x14ac:dyDescent="0.25">
      <c r="A16" s="14"/>
      <c r="B16" s="35"/>
      <c r="C16" s="35"/>
      <c r="D16" s="35"/>
      <c r="E16" s="35"/>
    </row>
    <row r="17" spans="1:5" ht="16.5" customHeight="1" x14ac:dyDescent="0.25">
      <c r="A17" s="13" t="s">
        <v>179</v>
      </c>
      <c r="B17" s="27"/>
      <c r="C17" s="27"/>
      <c r="D17" s="27"/>
      <c r="E17" s="27"/>
    </row>
    <row r="18" spans="1:5" x14ac:dyDescent="0.25">
      <c r="A18" s="52" t="s">
        <v>72</v>
      </c>
      <c r="B18" s="54">
        <v>68.939322790265138</v>
      </c>
      <c r="C18" s="54">
        <v>67.760651156493751</v>
      </c>
      <c r="D18" s="54">
        <v>1.7097232552708235</v>
      </c>
      <c r="E18" s="54">
        <v>31.060677209734866</v>
      </c>
    </row>
    <row r="19" spans="1:5" x14ac:dyDescent="0.25">
      <c r="A19" s="52" t="s">
        <v>9</v>
      </c>
      <c r="B19" s="54">
        <v>89.141283108491407</v>
      </c>
      <c r="C19" s="54">
        <v>87.216155210389246</v>
      </c>
      <c r="D19" s="54">
        <v>2.1596367372894458</v>
      </c>
      <c r="E19" s="54">
        <v>10.858716891508585</v>
      </c>
    </row>
    <row r="20" spans="1:5" x14ac:dyDescent="0.25">
      <c r="A20" s="52" t="s">
        <v>24</v>
      </c>
      <c r="B20" s="54">
        <v>88.113659507079262</v>
      </c>
      <c r="C20" s="54">
        <v>86.832045842527336</v>
      </c>
      <c r="D20" s="54">
        <v>1.454500552719578</v>
      </c>
      <c r="E20" s="54">
        <v>11.886340492920743</v>
      </c>
    </row>
    <row r="21" spans="1:5" x14ac:dyDescent="0.25">
      <c r="A21" s="52" t="s">
        <v>10</v>
      </c>
      <c r="B21" s="54">
        <v>80.341306648037303</v>
      </c>
      <c r="C21" s="54">
        <v>78.070018306236506</v>
      </c>
      <c r="D21" s="54">
        <v>2.8270492932744409</v>
      </c>
      <c r="E21" s="54">
        <v>19.658693351962693</v>
      </c>
    </row>
    <row r="22" spans="1:5" x14ac:dyDescent="0.25">
      <c r="A22" s="52" t="s">
        <v>25</v>
      </c>
      <c r="B22" s="54">
        <v>75.096957722608067</v>
      </c>
      <c r="C22" s="54">
        <v>73.594744703121279</v>
      </c>
      <c r="D22" s="54">
        <v>2.0003646819297756</v>
      </c>
      <c r="E22" s="54">
        <v>24.903042277391926</v>
      </c>
    </row>
    <row r="23" spans="1:5" x14ac:dyDescent="0.25">
      <c r="A23" s="52" t="s">
        <v>13</v>
      </c>
      <c r="B23" s="54">
        <v>76.748557406501448</v>
      </c>
      <c r="C23" s="54">
        <v>74.837293441188464</v>
      </c>
      <c r="D23" s="54">
        <v>2.4902930164405586</v>
      </c>
      <c r="E23" s="54">
        <v>23.251442593498549</v>
      </c>
    </row>
    <row r="24" spans="1:5" ht="9.75" customHeight="1" x14ac:dyDescent="0.25">
      <c r="A24" s="14"/>
      <c r="B24" s="35"/>
      <c r="C24" s="35"/>
      <c r="D24" s="35"/>
      <c r="E24" s="35"/>
    </row>
    <row r="25" spans="1:5" x14ac:dyDescent="0.25">
      <c r="A25" s="360" t="s">
        <v>265</v>
      </c>
      <c r="B25" s="360"/>
      <c r="C25" s="27"/>
      <c r="D25" s="27"/>
      <c r="E25" s="27"/>
    </row>
    <row r="26" spans="1:5" s="74" customFormat="1" x14ac:dyDescent="0.25">
      <c r="A26" s="52" t="s">
        <v>57</v>
      </c>
      <c r="B26" s="32">
        <v>48.283132802620365</v>
      </c>
      <c r="C26" s="32">
        <v>46.759421611501203</v>
      </c>
      <c r="D26" s="117" t="s">
        <v>272</v>
      </c>
      <c r="E26" s="32">
        <v>51.716867197379635</v>
      </c>
    </row>
    <row r="27" spans="1:5" s="74" customFormat="1" x14ac:dyDescent="0.25">
      <c r="A27" s="52" t="s">
        <v>58</v>
      </c>
      <c r="B27" s="32">
        <v>64.318420746049483</v>
      </c>
      <c r="C27" s="32">
        <v>64.318420746049483</v>
      </c>
      <c r="D27" s="117" t="s">
        <v>272</v>
      </c>
      <c r="E27" s="32">
        <v>35.68157925395051</v>
      </c>
    </row>
    <row r="28" spans="1:5" s="74" customFormat="1" x14ac:dyDescent="0.25">
      <c r="A28" s="52" t="s">
        <v>60</v>
      </c>
      <c r="B28" s="32">
        <v>95.874267401472451</v>
      </c>
      <c r="C28" s="32">
        <v>95.874267401472451</v>
      </c>
      <c r="D28" s="117" t="s">
        <v>272</v>
      </c>
      <c r="E28" s="32">
        <v>4.1257325985275433</v>
      </c>
    </row>
    <row r="29" spans="1:5" s="74" customFormat="1" x14ac:dyDescent="0.25">
      <c r="A29" s="52" t="s">
        <v>498</v>
      </c>
      <c r="B29" s="32">
        <v>39.309596242207249</v>
      </c>
      <c r="C29" s="32">
        <v>39.309596242207249</v>
      </c>
      <c r="D29" s="117" t="s">
        <v>272</v>
      </c>
      <c r="E29" s="32">
        <v>60.690403757792751</v>
      </c>
    </row>
    <row r="30" spans="1:5" s="74" customFormat="1" x14ac:dyDescent="0.25">
      <c r="A30" s="52" t="s">
        <v>254</v>
      </c>
      <c r="B30" s="32">
        <v>87.143046500286005</v>
      </c>
      <c r="C30" s="32">
        <v>84.143757120057998</v>
      </c>
      <c r="D30" s="117" t="s">
        <v>272</v>
      </c>
      <c r="E30" s="32">
        <v>12.856953499713997</v>
      </c>
    </row>
    <row r="31" spans="1:5" x14ac:dyDescent="0.25">
      <c r="A31" s="52" t="s">
        <v>253</v>
      </c>
      <c r="B31" s="54">
        <v>85.562485338493715</v>
      </c>
      <c r="C31" s="54">
        <v>85.562485338493715</v>
      </c>
      <c r="D31" s="116" t="s">
        <v>272</v>
      </c>
      <c r="E31" s="54">
        <v>14.437514661506279</v>
      </c>
    </row>
    <row r="32" spans="1:5" x14ac:dyDescent="0.25">
      <c r="A32" s="52" t="s">
        <v>59</v>
      </c>
      <c r="B32" s="54">
        <v>48.359035089968863</v>
      </c>
      <c r="C32" s="54">
        <v>48.359035089968863</v>
      </c>
      <c r="D32" s="116" t="s">
        <v>272</v>
      </c>
      <c r="E32" s="54">
        <v>51.64096491003113</v>
      </c>
    </row>
    <row r="33" spans="1:7" x14ac:dyDescent="0.25">
      <c r="A33" s="52" t="s">
        <v>61</v>
      </c>
      <c r="B33" s="54">
        <v>96.137430070276508</v>
      </c>
      <c r="C33" s="54">
        <v>92.116054737948446</v>
      </c>
      <c r="D33" s="116" t="s">
        <v>272</v>
      </c>
      <c r="E33" s="54">
        <v>3.862569929723497</v>
      </c>
    </row>
    <row r="34" spans="1:7" x14ac:dyDescent="0.25">
      <c r="A34" s="52" t="s">
        <v>62</v>
      </c>
      <c r="B34" s="54">
        <v>73.6964290558291</v>
      </c>
      <c r="C34" s="54">
        <v>71.604624132126133</v>
      </c>
      <c r="D34" s="116" t="s">
        <v>272</v>
      </c>
      <c r="E34" s="54">
        <v>26.30357094417089</v>
      </c>
    </row>
    <row r="35" spans="1:7" ht="30.75" customHeight="1" x14ac:dyDescent="0.25">
      <c r="A35" s="52" t="s">
        <v>119</v>
      </c>
      <c r="B35" s="54">
        <v>65.769473576827124</v>
      </c>
      <c r="C35" s="54">
        <v>62.027418989257441</v>
      </c>
      <c r="D35" s="116" t="s">
        <v>272</v>
      </c>
      <c r="E35" s="54">
        <v>34.230526423172876</v>
      </c>
    </row>
    <row r="36" spans="1:7" ht="15.75" customHeight="1" x14ac:dyDescent="0.25">
      <c r="A36" s="52" t="s">
        <v>63</v>
      </c>
      <c r="B36" s="54">
        <v>97.031486185389099</v>
      </c>
      <c r="C36" s="54">
        <v>96.335635155021578</v>
      </c>
      <c r="D36" s="116" t="s">
        <v>272</v>
      </c>
      <c r="E36" s="54">
        <v>2.9685138146108949</v>
      </c>
    </row>
    <row r="37" spans="1:7" x14ac:dyDescent="0.25">
      <c r="A37" s="360" t="s">
        <v>391</v>
      </c>
      <c r="B37" s="360"/>
      <c r="C37" s="309"/>
      <c r="D37" s="309"/>
      <c r="E37" s="309"/>
    </row>
    <row r="38" spans="1:7" s="74" customFormat="1" x14ac:dyDescent="0.25">
      <c r="A38" s="52" t="s">
        <v>15</v>
      </c>
      <c r="B38" s="310">
        <v>88.543333251873477</v>
      </c>
      <c r="C38" s="310">
        <v>86.244314215496686</v>
      </c>
      <c r="D38" s="117">
        <v>2.5964902742445073</v>
      </c>
      <c r="E38" s="310">
        <v>11.456666748126519</v>
      </c>
    </row>
    <row r="39" spans="1:7" s="74" customFormat="1" x14ac:dyDescent="0.25">
      <c r="A39" s="52" t="s">
        <v>70</v>
      </c>
      <c r="B39" s="310">
        <v>62.260298415139147</v>
      </c>
      <c r="C39" s="310">
        <v>59.657229929040703</v>
      </c>
      <c r="D39" s="117">
        <v>4.1809444419005404</v>
      </c>
      <c r="E39" s="310">
        <v>37.739701584860853</v>
      </c>
    </row>
    <row r="40" spans="1:7" s="74" customFormat="1" x14ac:dyDescent="0.25">
      <c r="A40" s="52" t="s">
        <v>65</v>
      </c>
      <c r="B40" s="310">
        <v>63.131982188679046</v>
      </c>
      <c r="C40" s="310">
        <v>62.127081080175763</v>
      </c>
      <c r="D40" s="117">
        <v>1.5917464867489683</v>
      </c>
      <c r="E40" s="310">
        <v>36.868017811320961</v>
      </c>
    </row>
    <row r="41" spans="1:7" s="74" customFormat="1" x14ac:dyDescent="0.25">
      <c r="A41" s="52" t="s">
        <v>68</v>
      </c>
      <c r="B41" s="310">
        <v>69.028923467856401</v>
      </c>
      <c r="C41" s="310">
        <v>68.815971774847256</v>
      </c>
      <c r="D41" s="117">
        <v>0.30849632633821605</v>
      </c>
      <c r="E41" s="310">
        <v>30.971076532143599</v>
      </c>
    </row>
    <row r="42" spans="1:7" s="74" customFormat="1" x14ac:dyDescent="0.25">
      <c r="A42" s="53" t="s">
        <v>69</v>
      </c>
      <c r="B42" s="122">
        <v>95.172032632452556</v>
      </c>
      <c r="C42" s="122">
        <v>95.172032632452556</v>
      </c>
      <c r="D42" s="123" t="s">
        <v>272</v>
      </c>
      <c r="E42" s="122">
        <v>4.8279673675474486</v>
      </c>
    </row>
    <row r="43" spans="1:7" x14ac:dyDescent="0.25">
      <c r="A43" s="119" t="s">
        <v>281</v>
      </c>
      <c r="B43" s="12"/>
      <c r="C43" s="12"/>
      <c r="D43" s="12"/>
      <c r="E43" s="12"/>
    </row>
    <row r="44" spans="1:7" x14ac:dyDescent="0.25">
      <c r="A44" s="42" t="s">
        <v>111</v>
      </c>
      <c r="B44" s="12"/>
      <c r="C44" s="12"/>
      <c r="D44" s="12"/>
      <c r="E44" s="12"/>
    </row>
    <row r="45" spans="1:7" x14ac:dyDescent="0.25">
      <c r="A45" s="42"/>
      <c r="B45" s="12"/>
      <c r="C45" s="12"/>
      <c r="D45" s="12"/>
      <c r="E45" s="12"/>
    </row>
    <row r="46" spans="1:7" x14ac:dyDescent="0.25">
      <c r="A46" s="42"/>
      <c r="B46" s="12"/>
      <c r="C46" s="12"/>
      <c r="D46" s="12"/>
      <c r="E46" s="12"/>
    </row>
    <row r="47" spans="1:7" ht="38.25" customHeight="1" x14ac:dyDescent="0.25">
      <c r="A47" s="361" t="s">
        <v>392</v>
      </c>
      <c r="B47" s="361"/>
      <c r="C47" s="361"/>
      <c r="D47" s="361"/>
      <c r="E47" s="361"/>
      <c r="F47" s="361"/>
      <c r="G47" s="361"/>
    </row>
    <row r="48" spans="1:7" ht="22.5" customHeight="1" x14ac:dyDescent="0.25">
      <c r="A48" s="49"/>
      <c r="B48" s="370" t="s">
        <v>393</v>
      </c>
      <c r="C48" s="370"/>
      <c r="D48" s="370"/>
      <c r="E48" s="370"/>
      <c r="F48" s="370"/>
      <c r="G48" s="370"/>
    </row>
    <row r="49" spans="1:9" ht="43.5" customHeight="1" x14ac:dyDescent="0.25">
      <c r="A49" s="58"/>
      <c r="B49" s="185" t="s">
        <v>388</v>
      </c>
      <c r="C49" s="186" t="s">
        <v>389</v>
      </c>
      <c r="D49" s="186" t="s">
        <v>46</v>
      </c>
      <c r="E49" s="186" t="s">
        <v>133</v>
      </c>
      <c r="F49" s="185" t="s">
        <v>396</v>
      </c>
      <c r="G49" s="186" t="s">
        <v>23</v>
      </c>
    </row>
    <row r="50" spans="1:9" ht="18" customHeight="1" x14ac:dyDescent="0.25">
      <c r="A50" s="161" t="s">
        <v>14</v>
      </c>
      <c r="B50" s="28">
        <v>8.1966890961661854</v>
      </c>
      <c r="C50" s="28">
        <v>51.135454952484984</v>
      </c>
      <c r="D50" s="28">
        <v>9.4749571120839402</v>
      </c>
      <c r="E50" s="28">
        <v>23.799653522004792</v>
      </c>
      <c r="F50" s="28">
        <v>5.2816558313828672</v>
      </c>
      <c r="G50" s="28">
        <v>2.1115894858772264</v>
      </c>
      <c r="H50" s="29"/>
      <c r="I50" s="29"/>
    </row>
    <row r="51" spans="1:9" ht="6.75" customHeight="1" x14ac:dyDescent="0.25">
      <c r="A51" s="16"/>
      <c r="B51" s="54"/>
      <c r="C51" s="54"/>
      <c r="D51" s="54"/>
      <c r="E51" s="54"/>
      <c r="F51" s="54"/>
      <c r="G51" s="54"/>
      <c r="H51" s="61"/>
      <c r="I51" s="61"/>
    </row>
    <row r="52" spans="1:9" ht="15.75" customHeight="1" x14ac:dyDescent="0.25">
      <c r="A52" s="161" t="s">
        <v>112</v>
      </c>
      <c r="B52" s="163"/>
      <c r="C52" s="163"/>
      <c r="D52" s="163"/>
      <c r="E52" s="163"/>
      <c r="F52" s="163"/>
      <c r="G52" s="163"/>
      <c r="H52" s="30"/>
      <c r="I52" s="30"/>
    </row>
    <row r="53" spans="1:9" ht="15" customHeight="1" x14ac:dyDescent="0.25">
      <c r="A53" s="52" t="s">
        <v>0</v>
      </c>
      <c r="B53" s="54">
        <v>7.4614233139059793</v>
      </c>
      <c r="C53" s="54">
        <v>54.573910417005465</v>
      </c>
      <c r="D53" s="54">
        <v>9.4882459815080527</v>
      </c>
      <c r="E53" s="54">
        <v>22.696905265050979</v>
      </c>
      <c r="F53" s="54">
        <v>3.9660312144036034</v>
      </c>
      <c r="G53" s="54">
        <v>1.8134838081259153</v>
      </c>
      <c r="H53" s="61"/>
      <c r="I53" s="61"/>
    </row>
    <row r="54" spans="1:9" ht="15" customHeight="1" x14ac:dyDescent="0.25">
      <c r="A54" s="52" t="s">
        <v>1</v>
      </c>
      <c r="B54" s="54">
        <v>10.481639903682897</v>
      </c>
      <c r="C54" s="54">
        <v>40.449929010947457</v>
      </c>
      <c r="D54" s="54">
        <v>9.4336599190767085</v>
      </c>
      <c r="E54" s="54">
        <v>27.226612291211527</v>
      </c>
      <c r="F54" s="54">
        <v>9.3701604286113245</v>
      </c>
      <c r="G54" s="54">
        <v>3.037998446470088</v>
      </c>
      <c r="H54" s="61"/>
      <c r="I54" s="61"/>
    </row>
    <row r="55" spans="1:9" ht="15.75" customHeight="1" x14ac:dyDescent="0.25">
      <c r="A55" s="161" t="s">
        <v>110</v>
      </c>
      <c r="B55" s="163"/>
      <c r="C55" s="163"/>
      <c r="D55" s="163"/>
      <c r="E55" s="163"/>
      <c r="F55" s="163"/>
      <c r="G55" s="163"/>
      <c r="H55" s="30"/>
      <c r="I55" s="30"/>
    </row>
    <row r="56" spans="1:9" ht="15" customHeight="1" x14ac:dyDescent="0.25">
      <c r="A56" s="52" t="s">
        <v>5</v>
      </c>
      <c r="B56" s="63" t="s">
        <v>272</v>
      </c>
      <c r="C56" s="162">
        <v>58.735622435107125</v>
      </c>
      <c r="D56" s="63" t="s">
        <v>272</v>
      </c>
      <c r="E56" s="63" t="s">
        <v>272</v>
      </c>
      <c r="F56" s="162">
        <v>17.625018708768412</v>
      </c>
      <c r="G56" s="162">
        <v>2.3381062618409771</v>
      </c>
      <c r="H56" s="208"/>
      <c r="I56" s="208"/>
    </row>
    <row r="57" spans="1:9" ht="15" customHeight="1" x14ac:dyDescent="0.25">
      <c r="A57" s="52" t="s">
        <v>6</v>
      </c>
      <c r="B57" s="162">
        <v>3.3751844560987951</v>
      </c>
      <c r="C57" s="162">
        <v>55.875186912731486</v>
      </c>
      <c r="D57" s="162">
        <v>5.8465586512424599</v>
      </c>
      <c r="E57" s="162">
        <v>23.688621115817377</v>
      </c>
      <c r="F57" s="162">
        <v>8.9241201319260366</v>
      </c>
      <c r="G57" s="162">
        <v>2.2903287321838448</v>
      </c>
      <c r="H57" s="208"/>
      <c r="I57" s="208"/>
    </row>
    <row r="58" spans="1:9" ht="15" customHeight="1" x14ac:dyDescent="0.25">
      <c r="A58" s="52" t="s">
        <v>7</v>
      </c>
      <c r="B58" s="162">
        <v>10.012290001165404</v>
      </c>
      <c r="C58" s="162">
        <v>49.749963395242702</v>
      </c>
      <c r="D58" s="162">
        <v>10.83721051165927</v>
      </c>
      <c r="E58" s="162">
        <v>23.985241274640405</v>
      </c>
      <c r="F58" s="162">
        <v>3.3860037542161785</v>
      </c>
      <c r="G58" s="162">
        <v>2.0292910630760401</v>
      </c>
      <c r="H58" s="208"/>
      <c r="I58" s="208"/>
    </row>
    <row r="59" spans="1:9" ht="15" customHeight="1" x14ac:dyDescent="0.25">
      <c r="A59" s="52" t="s">
        <v>8</v>
      </c>
      <c r="B59" s="63" t="s">
        <v>272</v>
      </c>
      <c r="C59" s="162">
        <v>30.079298140324411</v>
      </c>
      <c r="D59" s="63" t="s">
        <v>272</v>
      </c>
      <c r="E59" s="63" t="s">
        <v>272</v>
      </c>
      <c r="F59" s="162">
        <v>12.296336272639717</v>
      </c>
      <c r="G59" s="162">
        <v>2.7818493707134007</v>
      </c>
      <c r="H59" s="208"/>
      <c r="I59" s="208"/>
    </row>
    <row r="60" spans="1:9" ht="15.75" customHeight="1" x14ac:dyDescent="0.25">
      <c r="A60" s="161" t="s">
        <v>179</v>
      </c>
      <c r="B60" s="163"/>
      <c r="C60" s="163"/>
      <c r="D60" s="163"/>
      <c r="E60" s="163"/>
      <c r="F60" s="163"/>
      <c r="G60" s="163"/>
      <c r="H60" s="30"/>
      <c r="I60" s="30"/>
    </row>
    <row r="61" spans="1:9" ht="15" customHeight="1" x14ac:dyDescent="0.25">
      <c r="A61" s="52" t="s">
        <v>72</v>
      </c>
      <c r="B61" s="54">
        <v>12.232039256277707</v>
      </c>
      <c r="C61" s="54">
        <v>39.309339401019862</v>
      </c>
      <c r="D61" s="54">
        <v>23.80085063968275</v>
      </c>
      <c r="E61" s="54">
        <v>18.233511898060392</v>
      </c>
      <c r="F61" s="54">
        <v>5.5988190464633725</v>
      </c>
      <c r="G61" s="54">
        <v>0.82543975849592144</v>
      </c>
      <c r="H61" s="61"/>
      <c r="I61" s="61"/>
    </row>
    <row r="62" spans="1:9" ht="15" customHeight="1" x14ac:dyDescent="0.25">
      <c r="A62" s="52" t="s">
        <v>9</v>
      </c>
      <c r="B62" s="54">
        <v>4.9075895519275665</v>
      </c>
      <c r="C62" s="54">
        <v>71.588416056914113</v>
      </c>
      <c r="D62" s="54">
        <v>4.992216204126291</v>
      </c>
      <c r="E62" s="54">
        <v>14.533210999033757</v>
      </c>
      <c r="F62" s="54">
        <v>3.3237291330166325</v>
      </c>
      <c r="G62" s="54">
        <v>0.65483805498163461</v>
      </c>
      <c r="H62" s="61"/>
      <c r="I62" s="61"/>
    </row>
    <row r="63" spans="1:9" ht="15" customHeight="1" x14ac:dyDescent="0.25">
      <c r="A63" s="52" t="s">
        <v>24</v>
      </c>
      <c r="B63" s="54">
        <v>3.1667974963534427</v>
      </c>
      <c r="C63" s="54">
        <v>74.808860329347766</v>
      </c>
      <c r="D63" s="54">
        <v>8.9673011999123595</v>
      </c>
      <c r="E63" s="54">
        <v>10.709815367531581</v>
      </c>
      <c r="F63" s="54">
        <v>1.7425141676192235</v>
      </c>
      <c r="G63" s="54">
        <v>0.60471143923562631</v>
      </c>
      <c r="H63" s="61"/>
      <c r="I63" s="61"/>
    </row>
    <row r="64" spans="1:9" ht="15" customHeight="1" x14ac:dyDescent="0.25">
      <c r="A64" s="52" t="s">
        <v>10</v>
      </c>
      <c r="B64" s="54">
        <v>9.1747441298085466</v>
      </c>
      <c r="C64" s="54">
        <v>40.364583865048346</v>
      </c>
      <c r="D64" s="54">
        <v>6.0706966828775606</v>
      </c>
      <c r="E64" s="54">
        <v>32.168536440908888</v>
      </c>
      <c r="F64" s="54">
        <v>7.9261931760033129</v>
      </c>
      <c r="G64" s="54">
        <v>4.2952457053533513</v>
      </c>
      <c r="H64" s="61"/>
      <c r="I64" s="61"/>
    </row>
    <row r="65" spans="1:9" ht="15" customHeight="1" x14ac:dyDescent="0.25">
      <c r="A65" s="52" t="s">
        <v>25</v>
      </c>
      <c r="B65" s="54">
        <v>10.205980233688312</v>
      </c>
      <c r="C65" s="54">
        <v>53.243827867761858</v>
      </c>
      <c r="D65" s="54">
        <v>14.288372327163637</v>
      </c>
      <c r="E65" s="54">
        <v>14.788690616727349</v>
      </c>
      <c r="F65" s="54">
        <v>6.1483476687035026</v>
      </c>
      <c r="G65" s="54">
        <v>1.3247812859553396</v>
      </c>
      <c r="H65" s="61"/>
      <c r="I65" s="61"/>
    </row>
    <row r="66" spans="1:9" ht="15" customHeight="1" x14ac:dyDescent="0.25">
      <c r="A66" s="52" t="s">
        <v>13</v>
      </c>
      <c r="B66" s="54">
        <v>14.396588405863723</v>
      </c>
      <c r="C66" s="54">
        <v>19.230617953028091</v>
      </c>
      <c r="D66" s="54">
        <v>16.35305011531997</v>
      </c>
      <c r="E66" s="54">
        <v>43.319669402727193</v>
      </c>
      <c r="F66" s="54">
        <v>4.9747887206306736</v>
      </c>
      <c r="G66" s="54">
        <v>1.7252854024303501</v>
      </c>
      <c r="H66" s="61"/>
      <c r="I66" s="61"/>
    </row>
    <row r="67" spans="1:9" ht="15.75" customHeight="1" x14ac:dyDescent="0.25">
      <c r="A67" s="360" t="s">
        <v>391</v>
      </c>
      <c r="B67" s="360"/>
      <c r="C67" s="163"/>
      <c r="D67" s="163"/>
      <c r="E67" s="163"/>
      <c r="F67" s="163"/>
      <c r="G67" s="163"/>
      <c r="H67" s="30"/>
      <c r="I67" s="30"/>
    </row>
    <row r="68" spans="1:9" ht="15" customHeight="1" x14ac:dyDescent="0.25">
      <c r="A68" s="52" t="s">
        <v>15</v>
      </c>
      <c r="B68" s="54">
        <v>4.6535531563944703</v>
      </c>
      <c r="C68" s="54">
        <v>51.856117104718955</v>
      </c>
      <c r="D68" s="54">
        <v>6.4402405159116087</v>
      </c>
      <c r="E68" s="54">
        <v>29.828807350865784</v>
      </c>
      <c r="F68" s="54">
        <v>4.937224963981568</v>
      </c>
      <c r="G68" s="54">
        <v>2.2840569081276114</v>
      </c>
      <c r="H68" s="61"/>
      <c r="I68" s="61"/>
    </row>
    <row r="69" spans="1:9" ht="15" customHeight="1" x14ac:dyDescent="0.25">
      <c r="A69" s="52" t="s">
        <v>67</v>
      </c>
      <c r="B69" s="54">
        <v>22.308309657082447</v>
      </c>
      <c r="C69" s="54">
        <v>33.391817823696705</v>
      </c>
      <c r="D69" s="63" t="s">
        <v>272</v>
      </c>
      <c r="E69" s="54">
        <v>29.633697331974201</v>
      </c>
      <c r="F69" s="54">
        <v>6.4591723881417691</v>
      </c>
      <c r="G69" s="54">
        <v>4.8341046624563173</v>
      </c>
      <c r="H69" s="61"/>
      <c r="I69" s="61"/>
    </row>
    <row r="70" spans="1:9" ht="15" customHeight="1" x14ac:dyDescent="0.25">
      <c r="A70" s="52" t="s">
        <v>65</v>
      </c>
      <c r="B70" s="54">
        <v>10.94951452314378</v>
      </c>
      <c r="C70" s="54">
        <v>66.280738792791155</v>
      </c>
      <c r="D70" s="54">
        <v>13.095738532397421</v>
      </c>
      <c r="E70" s="54">
        <v>5.6245334474691369</v>
      </c>
      <c r="F70" s="54">
        <v>2.3974222028984404</v>
      </c>
      <c r="G70" s="54">
        <v>1.6520525013000613</v>
      </c>
      <c r="H70" s="61"/>
      <c r="I70" s="61"/>
    </row>
    <row r="71" spans="1:9" ht="15" customHeight="1" x14ac:dyDescent="0.25">
      <c r="A71" s="52" t="s">
        <v>68</v>
      </c>
      <c r="B71" s="54">
        <v>35.948297620408162</v>
      </c>
      <c r="C71" s="54">
        <v>36.653168912118701</v>
      </c>
      <c r="D71" s="63" t="s">
        <v>272</v>
      </c>
      <c r="E71" s="63" t="s">
        <v>272</v>
      </c>
      <c r="F71" s="54">
        <v>13.537571135225537</v>
      </c>
      <c r="G71" s="54">
        <v>0</v>
      </c>
      <c r="H71" s="61"/>
      <c r="I71" s="61"/>
    </row>
    <row r="72" spans="1:9" ht="15" customHeight="1" x14ac:dyDescent="0.25">
      <c r="A72" s="53" t="s">
        <v>71</v>
      </c>
      <c r="B72" s="56" t="s">
        <v>272</v>
      </c>
      <c r="C72" s="56">
        <v>45.222378013380165</v>
      </c>
      <c r="D72" s="56">
        <v>43.871024659711779</v>
      </c>
      <c r="E72" s="56" t="s">
        <v>272</v>
      </c>
      <c r="F72" s="56">
        <v>3.8980771963423448</v>
      </c>
      <c r="G72" s="56">
        <v>0.36681119644931837</v>
      </c>
      <c r="H72" s="61"/>
      <c r="I72" s="61"/>
    </row>
    <row r="73" spans="1:9" ht="21" customHeight="1" x14ac:dyDescent="0.25">
      <c r="A73" s="64" t="s">
        <v>403</v>
      </c>
      <c r="B73" s="12"/>
      <c r="C73" s="12"/>
      <c r="D73" s="12"/>
      <c r="E73" s="12"/>
    </row>
    <row r="74" spans="1:9" ht="21" customHeight="1" x14ac:dyDescent="0.25">
      <c r="A74" s="42" t="s">
        <v>402</v>
      </c>
      <c r="B74" s="12"/>
      <c r="C74" s="12"/>
      <c r="D74" s="12"/>
      <c r="E74" s="12"/>
    </row>
    <row r="75" spans="1:9" ht="21" customHeight="1" x14ac:dyDescent="0.25">
      <c r="A75" s="42"/>
      <c r="B75" s="12"/>
      <c r="C75" s="12"/>
      <c r="D75" s="12"/>
      <c r="E75" s="12"/>
    </row>
    <row r="76" spans="1:9" ht="21" customHeight="1" x14ac:dyDescent="0.25">
      <c r="A76" s="42"/>
      <c r="B76" s="12"/>
      <c r="C76" s="12"/>
      <c r="D76" s="12"/>
      <c r="E76" s="12"/>
    </row>
    <row r="77" spans="1:9" ht="21" customHeight="1" x14ac:dyDescent="0.25">
      <c r="A77" s="42"/>
      <c r="B77" s="12"/>
      <c r="C77" s="12"/>
      <c r="D77" s="12"/>
      <c r="E77" s="12"/>
    </row>
    <row r="78" spans="1:9" ht="21" customHeight="1" x14ac:dyDescent="0.25">
      <c r="A78" s="42"/>
      <c r="B78" s="12"/>
      <c r="C78" s="12"/>
      <c r="D78" s="12"/>
      <c r="E78" s="12"/>
    </row>
    <row r="79" spans="1:9" ht="21" customHeight="1" x14ac:dyDescent="0.25">
      <c r="A79" s="42"/>
      <c r="B79" s="12"/>
      <c r="C79" s="12"/>
      <c r="D79" s="12"/>
      <c r="E79" s="12"/>
    </row>
    <row r="80" spans="1:9" ht="21" customHeight="1" x14ac:dyDescent="0.25">
      <c r="A80" s="42"/>
      <c r="B80" s="12"/>
      <c r="C80" s="12"/>
      <c r="D80" s="12"/>
      <c r="E80" s="12"/>
    </row>
    <row r="81" spans="1:9" ht="21" customHeight="1" x14ac:dyDescent="0.25">
      <c r="A81" s="42"/>
      <c r="B81" s="12"/>
      <c r="C81" s="12"/>
      <c r="D81" s="12"/>
      <c r="E81" s="12"/>
    </row>
    <row r="82" spans="1:9" ht="21" customHeight="1" x14ac:dyDescent="0.25">
      <c r="A82" s="42"/>
      <c r="B82" s="12"/>
      <c r="C82" s="12"/>
      <c r="D82" s="12"/>
      <c r="E82" s="12"/>
    </row>
    <row r="83" spans="1:9" ht="21" customHeight="1" x14ac:dyDescent="0.25">
      <c r="A83" s="42"/>
      <c r="B83" s="12"/>
      <c r="C83" s="12"/>
      <c r="D83" s="12"/>
      <c r="E83" s="12"/>
    </row>
    <row r="84" spans="1:9" ht="21" customHeight="1" x14ac:dyDescent="0.25">
      <c r="A84" s="42"/>
      <c r="B84" s="12"/>
      <c r="C84" s="12"/>
      <c r="D84" s="12"/>
      <c r="E84" s="12"/>
    </row>
    <row r="85" spans="1:9" ht="21" customHeight="1" x14ac:dyDescent="0.25">
      <c r="A85" s="42"/>
      <c r="B85" s="12"/>
      <c r="C85" s="12"/>
      <c r="D85" s="12"/>
      <c r="E85" s="12"/>
    </row>
    <row r="86" spans="1:9" ht="38.25" customHeight="1" x14ac:dyDescent="0.25">
      <c r="A86" s="361" t="s">
        <v>394</v>
      </c>
      <c r="B86" s="361"/>
      <c r="C86" s="361"/>
      <c r="D86" s="361"/>
      <c r="E86" s="361"/>
      <c r="F86" s="361"/>
      <c r="G86" s="361"/>
    </row>
    <row r="87" spans="1:9" ht="30.75" customHeight="1" x14ac:dyDescent="0.25">
      <c r="A87" s="49"/>
      <c r="B87" s="370" t="s">
        <v>395</v>
      </c>
      <c r="C87" s="370"/>
      <c r="D87" s="370"/>
      <c r="E87" s="370"/>
      <c r="F87" s="370"/>
      <c r="G87" s="370"/>
      <c r="H87" s="370"/>
    </row>
    <row r="88" spans="1:9" ht="79.5" customHeight="1" x14ac:dyDescent="0.25">
      <c r="A88" s="58"/>
      <c r="B88" s="185" t="s">
        <v>397</v>
      </c>
      <c r="C88" s="186" t="s">
        <v>398</v>
      </c>
      <c r="D88" s="186" t="s">
        <v>399</v>
      </c>
      <c r="E88" s="186" t="s">
        <v>400</v>
      </c>
      <c r="F88" s="185" t="s">
        <v>401</v>
      </c>
      <c r="G88" s="186" t="s">
        <v>390</v>
      </c>
      <c r="H88" s="186" t="s">
        <v>23</v>
      </c>
    </row>
    <row r="89" spans="1:9" ht="18" customHeight="1" x14ac:dyDescent="0.25">
      <c r="A89" s="188" t="s">
        <v>14</v>
      </c>
      <c r="B89" s="28">
        <v>9.402846502716617</v>
      </c>
      <c r="C89" s="28">
        <v>13.011759439474716</v>
      </c>
      <c r="D89" s="28">
        <v>24.575274419855468</v>
      </c>
      <c r="E89" s="28">
        <v>16.249953441474574</v>
      </c>
      <c r="F89" s="28">
        <v>8.1451687979984175</v>
      </c>
      <c r="G89" s="28">
        <v>24.574464279941356</v>
      </c>
      <c r="H89" s="28">
        <v>4.0405331185388507</v>
      </c>
      <c r="I89" s="29"/>
    </row>
    <row r="90" spans="1:9" ht="6.75" customHeight="1" x14ac:dyDescent="0.25">
      <c r="A90" s="16"/>
      <c r="B90" s="54"/>
      <c r="C90" s="54"/>
      <c r="D90" s="54"/>
      <c r="E90" s="54"/>
      <c r="F90" s="54"/>
      <c r="G90" s="54"/>
      <c r="H90" s="54"/>
      <c r="I90" s="61"/>
    </row>
    <row r="91" spans="1:9" ht="15.75" customHeight="1" x14ac:dyDescent="0.25">
      <c r="A91" s="188" t="s">
        <v>112</v>
      </c>
      <c r="B91" s="210"/>
      <c r="C91" s="210"/>
      <c r="D91" s="210"/>
      <c r="E91" s="210"/>
      <c r="F91" s="210"/>
      <c r="G91" s="210"/>
      <c r="H91" s="210"/>
      <c r="I91" s="30"/>
    </row>
    <row r="92" spans="1:9" ht="15" customHeight="1" x14ac:dyDescent="0.25">
      <c r="A92" s="52" t="s">
        <v>0</v>
      </c>
      <c r="B92" s="54">
        <v>10.244322085823319</v>
      </c>
      <c r="C92" s="54">
        <v>16.892528019995979</v>
      </c>
      <c r="D92" s="54">
        <v>23.291182276137416</v>
      </c>
      <c r="E92" s="54">
        <v>14.414033316174088</v>
      </c>
      <c r="F92" s="54">
        <v>9.7509401827939879</v>
      </c>
      <c r="G92" s="54">
        <v>21.472943078361411</v>
      </c>
      <c r="H92" s="54">
        <v>3.9340510407138032</v>
      </c>
      <c r="I92" s="61"/>
    </row>
    <row r="93" spans="1:9" ht="15" customHeight="1" x14ac:dyDescent="0.25">
      <c r="A93" s="52" t="s">
        <v>1</v>
      </c>
      <c r="B93" s="54">
        <v>6.7878325043570262</v>
      </c>
      <c r="C93" s="63" t="s">
        <v>272</v>
      </c>
      <c r="D93" s="54">
        <v>28.565787036524569</v>
      </c>
      <c r="E93" s="54">
        <v>21.955355860646236</v>
      </c>
      <c r="F93" s="54">
        <v>3.1549887693602949</v>
      </c>
      <c r="G93" s="54">
        <v>34.212915497262273</v>
      </c>
      <c r="H93" s="54">
        <v>4.37144245171151</v>
      </c>
      <c r="I93" s="61"/>
    </row>
    <row r="94" spans="1:9" ht="15.75" customHeight="1" x14ac:dyDescent="0.25">
      <c r="A94" s="188" t="s">
        <v>110</v>
      </c>
      <c r="B94" s="210"/>
      <c r="C94" s="210"/>
      <c r="D94" s="210"/>
      <c r="E94" s="210"/>
      <c r="F94" s="210"/>
      <c r="G94" s="210"/>
      <c r="H94" s="210"/>
      <c r="I94" s="30"/>
    </row>
    <row r="95" spans="1:9" ht="15" customHeight="1" x14ac:dyDescent="0.25">
      <c r="A95" s="52" t="s">
        <v>5</v>
      </c>
      <c r="B95" s="63" t="s">
        <v>272</v>
      </c>
      <c r="C95" s="63" t="s">
        <v>272</v>
      </c>
      <c r="D95" s="209">
        <v>39.057566321394098</v>
      </c>
      <c r="E95" s="63" t="s">
        <v>272</v>
      </c>
      <c r="F95" s="63" t="s">
        <v>272</v>
      </c>
      <c r="G95" s="209">
        <v>18.468692171980379</v>
      </c>
      <c r="H95" s="209">
        <v>11.186510250297111</v>
      </c>
      <c r="I95" s="208"/>
    </row>
    <row r="96" spans="1:9" ht="15" customHeight="1" x14ac:dyDescent="0.25">
      <c r="A96" s="52" t="s">
        <v>6</v>
      </c>
      <c r="B96" s="209">
        <v>8.7742628665369171</v>
      </c>
      <c r="C96" s="209">
        <v>12.086031929021216</v>
      </c>
      <c r="D96" s="209">
        <v>25.724511576943254</v>
      </c>
      <c r="E96" s="209">
        <v>21.133974201219416</v>
      </c>
      <c r="F96" s="209">
        <v>7.9339534333049873</v>
      </c>
      <c r="G96" s="209">
        <v>20.865459433572177</v>
      </c>
      <c r="H96" s="209">
        <v>3.4818065594020307</v>
      </c>
      <c r="I96" s="208"/>
    </row>
    <row r="97" spans="1:9" ht="15" customHeight="1" x14ac:dyDescent="0.25">
      <c r="A97" s="52" t="s">
        <v>7</v>
      </c>
      <c r="B97" s="209">
        <v>9.9404646221468287</v>
      </c>
      <c r="C97" s="209">
        <v>13.815597474781407</v>
      </c>
      <c r="D97" s="209">
        <v>23.389756265632894</v>
      </c>
      <c r="E97" s="209">
        <v>15.244866622118439</v>
      </c>
      <c r="F97" s="209">
        <v>8.0857193517467909</v>
      </c>
      <c r="G97" s="209">
        <v>25.685188040430223</v>
      </c>
      <c r="H97" s="209">
        <v>3.8384076231434152</v>
      </c>
      <c r="I97" s="208"/>
    </row>
    <row r="98" spans="1:9" ht="15" customHeight="1" x14ac:dyDescent="0.25">
      <c r="A98" s="52" t="s">
        <v>8</v>
      </c>
      <c r="B98" s="63" t="s">
        <v>272</v>
      </c>
      <c r="C98" s="63" t="s">
        <v>272</v>
      </c>
      <c r="D98" s="63" t="s">
        <v>272</v>
      </c>
      <c r="E98" s="63" t="s">
        <v>272</v>
      </c>
      <c r="F98" s="63" t="s">
        <v>272</v>
      </c>
      <c r="G98" s="209">
        <v>40.206765798384311</v>
      </c>
      <c r="H98" s="209">
        <v>5.7491552875342631</v>
      </c>
      <c r="I98" s="208"/>
    </row>
    <row r="99" spans="1:9" ht="15.75" customHeight="1" x14ac:dyDescent="0.25">
      <c r="A99" s="188" t="s">
        <v>179</v>
      </c>
      <c r="B99" s="210"/>
      <c r="C99" s="210"/>
      <c r="D99" s="210"/>
      <c r="E99" s="210"/>
      <c r="F99" s="210"/>
      <c r="G99" s="210"/>
      <c r="H99" s="210"/>
      <c r="I99" s="30"/>
    </row>
    <row r="100" spans="1:9" ht="15" customHeight="1" x14ac:dyDescent="0.25">
      <c r="A100" s="52" t="s">
        <v>72</v>
      </c>
      <c r="B100" s="54">
        <v>11.153503023623587</v>
      </c>
      <c r="C100" s="54">
        <v>8.9101476544367273</v>
      </c>
      <c r="D100" s="54">
        <v>34.182618548103243</v>
      </c>
      <c r="E100" s="54">
        <v>7.0263042311439792</v>
      </c>
      <c r="F100" s="63" t="s">
        <v>272</v>
      </c>
      <c r="G100" s="54">
        <v>36.496725937967753</v>
      </c>
      <c r="H100" s="54">
        <v>1.6508795169918429</v>
      </c>
      <c r="I100" s="61"/>
    </row>
    <row r="101" spans="1:9" ht="15" customHeight="1" x14ac:dyDescent="0.25">
      <c r="A101" s="52" t="s">
        <v>9</v>
      </c>
      <c r="B101" s="54">
        <v>4.6647971766354734</v>
      </c>
      <c r="C101" s="54">
        <v>8.1854756872704328</v>
      </c>
      <c r="D101" s="54">
        <v>16.032444765745968</v>
      </c>
      <c r="E101" s="54">
        <v>29.121814144509273</v>
      </c>
      <c r="F101" s="54">
        <v>18.631492633321013</v>
      </c>
      <c r="G101" s="54">
        <v>17.389502305919095</v>
      </c>
      <c r="H101" s="54">
        <v>5.9744732865987427</v>
      </c>
      <c r="I101" s="61"/>
    </row>
    <row r="102" spans="1:9" ht="15" customHeight="1" x14ac:dyDescent="0.25">
      <c r="A102" s="52" t="s">
        <v>24</v>
      </c>
      <c r="B102" s="54">
        <v>8.7206905111150093</v>
      </c>
      <c r="C102" s="54">
        <v>17.707926666804006</v>
      </c>
      <c r="D102" s="54">
        <v>16.848484865752138</v>
      </c>
      <c r="E102" s="54">
        <v>31.193592491014975</v>
      </c>
      <c r="F102" s="54">
        <v>9.5919475949246209</v>
      </c>
      <c r="G102" s="54">
        <v>14.461389347344014</v>
      </c>
      <c r="H102" s="54">
        <v>1.4759685230452382</v>
      </c>
      <c r="I102" s="61"/>
    </row>
    <row r="103" spans="1:9" ht="15" customHeight="1" x14ac:dyDescent="0.25">
      <c r="A103" s="52" t="s">
        <v>10</v>
      </c>
      <c r="B103" s="54">
        <v>10.761164745158595</v>
      </c>
      <c r="C103" s="54">
        <v>18.246749923796877</v>
      </c>
      <c r="D103" s="54">
        <v>23.904473603360756</v>
      </c>
      <c r="E103" s="54">
        <v>8.2009895979721392</v>
      </c>
      <c r="F103" s="54">
        <v>5.0742493308224779</v>
      </c>
      <c r="G103" s="54">
        <v>28.658077952465138</v>
      </c>
      <c r="H103" s="54">
        <v>5.1542948464240217</v>
      </c>
      <c r="I103" s="61"/>
    </row>
    <row r="104" spans="1:9" ht="15" customHeight="1" x14ac:dyDescent="0.25">
      <c r="A104" s="52" t="s">
        <v>25</v>
      </c>
      <c r="B104" s="54">
        <v>13.788054037599926</v>
      </c>
      <c r="C104" s="54">
        <v>7.1641476078232262</v>
      </c>
      <c r="D104" s="54">
        <v>36.157921844595421</v>
      </c>
      <c r="E104" s="54">
        <v>6.4078099585580874</v>
      </c>
      <c r="F104" s="63" t="s">
        <v>272</v>
      </c>
      <c r="G104" s="54">
        <v>29.401207650718902</v>
      </c>
      <c r="H104" s="54">
        <v>3.6068333324021289</v>
      </c>
      <c r="I104" s="61"/>
    </row>
    <row r="105" spans="1:9" ht="15" customHeight="1" x14ac:dyDescent="0.25">
      <c r="A105" s="52" t="s">
        <v>13</v>
      </c>
      <c r="B105" s="54">
        <v>12.915119963904475</v>
      </c>
      <c r="C105" s="54">
        <v>7.0403531641514459</v>
      </c>
      <c r="D105" s="54">
        <v>42.054831185477482</v>
      </c>
      <c r="E105" s="54">
        <v>6.9250294683580442</v>
      </c>
      <c r="F105" s="63" t="s">
        <v>272</v>
      </c>
      <c r="G105" s="54">
        <v>27.725759836834207</v>
      </c>
      <c r="H105" s="54">
        <v>1.7252854024303501</v>
      </c>
      <c r="I105" s="61"/>
    </row>
    <row r="106" spans="1:9" ht="15.75" customHeight="1" x14ac:dyDescent="0.25">
      <c r="A106" s="360" t="s">
        <v>391</v>
      </c>
      <c r="B106" s="360"/>
      <c r="C106" s="210"/>
      <c r="D106" s="210"/>
      <c r="E106" s="210"/>
      <c r="F106" s="210"/>
      <c r="G106" s="210"/>
      <c r="H106" s="210"/>
      <c r="I106" s="30"/>
    </row>
    <row r="107" spans="1:9" ht="15" customHeight="1" x14ac:dyDescent="0.25">
      <c r="A107" s="52" t="s">
        <v>15</v>
      </c>
      <c r="B107" s="54">
        <v>9.7761576158860635</v>
      </c>
      <c r="C107" s="54">
        <v>15.024426818699968</v>
      </c>
      <c r="D107" s="54">
        <v>23.458999041965171</v>
      </c>
      <c r="E107" s="54">
        <v>20.089880402186168</v>
      </c>
      <c r="F107" s="54">
        <v>9.9265183494288607</v>
      </c>
      <c r="G107" s="54">
        <v>17.781303868207576</v>
      </c>
      <c r="H107" s="54">
        <v>3.9427139036261938</v>
      </c>
      <c r="I107" s="61"/>
    </row>
    <row r="108" spans="1:9" ht="15" customHeight="1" x14ac:dyDescent="0.25">
      <c r="A108" s="52" t="s">
        <v>67</v>
      </c>
      <c r="B108" s="54">
        <v>12.800794824162843</v>
      </c>
      <c r="C108" s="54">
        <v>19.242162103971776</v>
      </c>
      <c r="D108" s="54">
        <v>12.950142242706008</v>
      </c>
      <c r="E108" s="63" t="s">
        <v>272</v>
      </c>
      <c r="F108" s="63" t="s">
        <v>272</v>
      </c>
      <c r="G108" s="54">
        <v>42.676655478855288</v>
      </c>
      <c r="H108" s="54">
        <v>5.8961326868127601</v>
      </c>
      <c r="I108" s="61"/>
    </row>
    <row r="109" spans="1:9" ht="15" customHeight="1" x14ac:dyDescent="0.25">
      <c r="A109" s="52" t="s">
        <v>65</v>
      </c>
      <c r="B109" s="54">
        <v>10.008380150372908</v>
      </c>
      <c r="C109" s="54">
        <v>10.677575158088349</v>
      </c>
      <c r="D109" s="54">
        <v>12.913015203819105</v>
      </c>
      <c r="E109" s="54">
        <v>13.117593095810498</v>
      </c>
      <c r="F109" s="54">
        <v>7.0192822982088083</v>
      </c>
      <c r="G109" s="54">
        <v>39.738783776453971</v>
      </c>
      <c r="H109" s="54">
        <v>6.5253703172463648</v>
      </c>
      <c r="I109" s="61"/>
    </row>
    <row r="110" spans="1:9" ht="15" customHeight="1" x14ac:dyDescent="0.25">
      <c r="A110" s="52" t="s">
        <v>68</v>
      </c>
      <c r="B110" s="224" t="s">
        <v>272</v>
      </c>
      <c r="C110" s="224" t="s">
        <v>272</v>
      </c>
      <c r="D110" s="224" t="s">
        <v>272</v>
      </c>
      <c r="E110" s="63" t="s">
        <v>272</v>
      </c>
      <c r="F110" s="54">
        <v>6.0626050866382712</v>
      </c>
      <c r="G110" s="54">
        <v>75.694045850488706</v>
      </c>
      <c r="H110" s="54">
        <v>2.0755081658634733</v>
      </c>
      <c r="I110" s="61"/>
    </row>
    <row r="111" spans="1:9" ht="15" customHeight="1" x14ac:dyDescent="0.25">
      <c r="A111" s="53" t="s">
        <v>71</v>
      </c>
      <c r="B111" s="187" t="s">
        <v>272</v>
      </c>
      <c r="C111" s="187" t="s">
        <v>272</v>
      </c>
      <c r="D111" s="56">
        <v>91.343634693236226</v>
      </c>
      <c r="E111" s="225" t="s">
        <v>272</v>
      </c>
      <c r="F111" s="225" t="s">
        <v>272</v>
      </c>
      <c r="G111" s="56">
        <v>3.0654018042224096</v>
      </c>
      <c r="H111" s="56">
        <v>0.36681119644931837</v>
      </c>
      <c r="I111" s="61"/>
    </row>
    <row r="112" spans="1:9" x14ac:dyDescent="0.25">
      <c r="A112" s="64" t="s">
        <v>403</v>
      </c>
      <c r="B112" s="12"/>
      <c r="C112" s="12"/>
      <c r="D112" s="12"/>
      <c r="E112" s="12"/>
    </row>
    <row r="113" spans="1:9" x14ac:dyDescent="0.25">
      <c r="A113" s="42" t="s">
        <v>402</v>
      </c>
      <c r="B113" s="54"/>
      <c r="C113" s="54"/>
      <c r="D113" s="54"/>
      <c r="E113" s="54"/>
      <c r="F113" s="54"/>
      <c r="G113" s="54"/>
      <c r="H113" s="54"/>
      <c r="I113" s="54"/>
    </row>
    <row r="114" spans="1:9" ht="21" customHeight="1" x14ac:dyDescent="0.25">
      <c r="A114" s="42"/>
      <c r="B114" s="54"/>
      <c r="C114" s="54"/>
      <c r="D114" s="54"/>
      <c r="E114" s="54"/>
      <c r="F114" s="54"/>
      <c r="G114" s="54"/>
      <c r="H114" s="54"/>
      <c r="I114" s="54"/>
    </row>
    <row r="115" spans="1:9" ht="21" customHeight="1" x14ac:dyDescent="0.25">
      <c r="A115" s="42"/>
      <c r="B115" s="54"/>
      <c r="C115" s="54"/>
      <c r="D115" s="54"/>
      <c r="E115" s="54"/>
      <c r="F115" s="54"/>
      <c r="G115" s="54"/>
      <c r="H115" s="54"/>
      <c r="I115" s="54"/>
    </row>
    <row r="116" spans="1:9" ht="21" customHeight="1" x14ac:dyDescent="0.25">
      <c r="A116" s="42"/>
      <c r="B116" s="54"/>
      <c r="C116" s="54"/>
      <c r="D116" s="54"/>
      <c r="E116" s="54"/>
      <c r="F116" s="54"/>
      <c r="G116" s="54"/>
      <c r="H116" s="54"/>
      <c r="I116" s="54"/>
    </row>
    <row r="117" spans="1:9" ht="21" customHeight="1" x14ac:dyDescent="0.25">
      <c r="A117" s="42"/>
      <c r="B117" s="54"/>
      <c r="C117" s="54"/>
      <c r="D117" s="54"/>
      <c r="E117" s="54"/>
      <c r="F117" s="54"/>
      <c r="G117" s="54"/>
      <c r="H117" s="54"/>
      <c r="I117" s="54"/>
    </row>
    <row r="118" spans="1:9" ht="21" customHeight="1" x14ac:dyDescent="0.25">
      <c r="A118" s="42"/>
      <c r="B118" s="54"/>
      <c r="C118" s="54"/>
      <c r="D118" s="54"/>
      <c r="E118" s="54"/>
      <c r="F118" s="54"/>
      <c r="G118" s="54"/>
      <c r="H118" s="54"/>
      <c r="I118" s="54"/>
    </row>
    <row r="119" spans="1:9" ht="21" customHeight="1" x14ac:dyDescent="0.25">
      <c r="A119" s="42"/>
      <c r="B119" s="54"/>
      <c r="C119" s="54"/>
      <c r="D119" s="54"/>
      <c r="E119" s="54"/>
      <c r="F119" s="54"/>
      <c r="G119" s="54"/>
      <c r="H119" s="54"/>
      <c r="I119" s="54"/>
    </row>
    <row r="120" spans="1:9" ht="21" customHeight="1" x14ac:dyDescent="0.25">
      <c r="A120" s="42"/>
      <c r="B120" s="54"/>
      <c r="C120" s="54"/>
      <c r="D120" s="54"/>
      <c r="E120" s="54"/>
      <c r="F120" s="54"/>
      <c r="G120" s="54"/>
      <c r="H120" s="54"/>
      <c r="I120" s="54"/>
    </row>
    <row r="121" spans="1:9" ht="21" customHeight="1" x14ac:dyDescent="0.25">
      <c r="A121" s="42"/>
      <c r="B121" s="54"/>
      <c r="C121" s="54"/>
      <c r="D121" s="54"/>
      <c r="E121" s="54"/>
      <c r="F121" s="54"/>
      <c r="G121" s="54"/>
      <c r="H121" s="54"/>
      <c r="I121" s="54"/>
    </row>
    <row r="122" spans="1:9" ht="21" customHeight="1" x14ac:dyDescent="0.25">
      <c r="A122" s="42"/>
      <c r="B122" s="54"/>
      <c r="C122" s="54"/>
      <c r="D122" s="54"/>
      <c r="E122" s="54"/>
      <c r="F122" s="54"/>
      <c r="G122" s="54"/>
      <c r="H122" s="54"/>
      <c r="I122" s="54"/>
    </row>
    <row r="123" spans="1:9" ht="21" customHeight="1" x14ac:dyDescent="0.25">
      <c r="A123" s="42"/>
      <c r="B123" s="54"/>
      <c r="C123" s="54"/>
      <c r="D123" s="54"/>
      <c r="E123" s="54"/>
      <c r="F123" s="54"/>
      <c r="G123" s="54"/>
      <c r="H123" s="54"/>
      <c r="I123" s="54"/>
    </row>
    <row r="124" spans="1:9" ht="38.25" customHeight="1" x14ac:dyDescent="0.25">
      <c r="A124" s="361" t="s">
        <v>404</v>
      </c>
      <c r="B124" s="361"/>
      <c r="C124" s="361"/>
      <c r="D124" s="361"/>
      <c r="E124" s="361"/>
      <c r="F124" s="361"/>
      <c r="G124" s="361"/>
    </row>
    <row r="125" spans="1:9" ht="30.75" customHeight="1" x14ac:dyDescent="0.25">
      <c r="A125" s="49"/>
      <c r="B125" s="370" t="s">
        <v>405</v>
      </c>
      <c r="C125" s="370"/>
      <c r="D125" s="370"/>
      <c r="E125" s="370"/>
      <c r="F125" s="370"/>
      <c r="G125" s="370"/>
      <c r="H125" s="370"/>
    </row>
    <row r="126" spans="1:9" ht="79.5" customHeight="1" x14ac:dyDescent="0.25">
      <c r="A126" s="58"/>
      <c r="B126" s="185" t="s">
        <v>406</v>
      </c>
      <c r="C126" s="186" t="s">
        <v>407</v>
      </c>
      <c r="D126" s="186" t="s">
        <v>408</v>
      </c>
      <c r="E126" s="186" t="s">
        <v>409</v>
      </c>
      <c r="F126" s="185" t="s">
        <v>410</v>
      </c>
      <c r="G126" s="186" t="s">
        <v>411</v>
      </c>
      <c r="H126" s="186" t="s">
        <v>23</v>
      </c>
    </row>
    <row r="127" spans="1:9" ht="18" customHeight="1" x14ac:dyDescent="0.25">
      <c r="A127" s="188" t="s">
        <v>14</v>
      </c>
      <c r="B127" s="28">
        <v>11.936437406151937</v>
      </c>
      <c r="C127" s="28">
        <v>8.0911008272307807</v>
      </c>
      <c r="D127" s="28">
        <v>34.056344194628579</v>
      </c>
      <c r="E127" s="28">
        <v>19.106722817531409</v>
      </c>
      <c r="F127" s="28">
        <v>13.766549428546144</v>
      </c>
      <c r="G127" s="28">
        <v>10.484700619544313</v>
      </c>
      <c r="H127" s="28">
        <v>2.5581447063668339</v>
      </c>
      <c r="I127" s="29"/>
    </row>
    <row r="128" spans="1:9" ht="6.75" customHeight="1" x14ac:dyDescent="0.25">
      <c r="A128" s="16"/>
      <c r="B128" s="54"/>
      <c r="C128" s="54"/>
      <c r="D128" s="54"/>
      <c r="E128" s="54"/>
      <c r="F128" s="54"/>
      <c r="G128" s="54"/>
      <c r="H128" s="54"/>
      <c r="I128" s="61"/>
    </row>
    <row r="129" spans="1:9" ht="15.75" customHeight="1" x14ac:dyDescent="0.25">
      <c r="A129" s="188" t="s">
        <v>112</v>
      </c>
      <c r="B129" s="210"/>
      <c r="C129" s="210"/>
      <c r="D129" s="210"/>
      <c r="E129" s="210"/>
      <c r="F129" s="210"/>
      <c r="G129" s="210"/>
      <c r="H129" s="210"/>
      <c r="I129" s="30"/>
    </row>
    <row r="130" spans="1:9" ht="15" customHeight="1" x14ac:dyDescent="0.25">
      <c r="A130" s="52" t="s">
        <v>0</v>
      </c>
      <c r="B130" s="54">
        <v>10.993140561780066</v>
      </c>
      <c r="C130" s="54">
        <v>6.791631522033259</v>
      </c>
      <c r="D130" s="54">
        <v>32.920122262893884</v>
      </c>
      <c r="E130" s="54">
        <v>23.99782257408156</v>
      </c>
      <c r="F130" s="54">
        <v>11.330074512392613</v>
      </c>
      <c r="G130" s="54">
        <v>11.563474202428003</v>
      </c>
      <c r="H130" s="54">
        <v>2.4037343643906093</v>
      </c>
      <c r="I130" s="61"/>
    </row>
    <row r="131" spans="1:9" ht="15" customHeight="1" x14ac:dyDescent="0.25">
      <c r="A131" s="52" t="s">
        <v>1</v>
      </c>
      <c r="B131" s="54">
        <v>14.867876537794661</v>
      </c>
      <c r="C131" s="63">
        <v>12.129400323675272</v>
      </c>
      <c r="D131" s="54">
        <v>37.587327524839658</v>
      </c>
      <c r="E131" s="54">
        <v>3.9068826943867188</v>
      </c>
      <c r="F131" s="54">
        <v>21.338267658171311</v>
      </c>
      <c r="G131" s="54">
        <v>7.1322468146622908</v>
      </c>
      <c r="H131" s="54">
        <v>3.037998446470088</v>
      </c>
      <c r="I131" s="61"/>
    </row>
    <row r="132" spans="1:9" ht="15.75" customHeight="1" x14ac:dyDescent="0.25">
      <c r="A132" s="188" t="s">
        <v>110</v>
      </c>
      <c r="B132" s="210"/>
      <c r="C132" s="210"/>
      <c r="D132" s="210"/>
      <c r="E132" s="210"/>
      <c r="F132" s="210"/>
      <c r="G132" s="210"/>
      <c r="H132" s="210"/>
      <c r="I132" s="30"/>
    </row>
    <row r="133" spans="1:9" ht="15" customHeight="1" x14ac:dyDescent="0.25">
      <c r="A133" s="52" t="s">
        <v>5</v>
      </c>
      <c r="B133" s="63" t="s">
        <v>272</v>
      </c>
      <c r="C133" s="63" t="s">
        <v>272</v>
      </c>
      <c r="D133" s="209">
        <v>37.659016552344056</v>
      </c>
      <c r="E133" s="63" t="s">
        <v>272</v>
      </c>
      <c r="F133" s="63">
        <v>20.538943833487316</v>
      </c>
      <c r="G133" s="209">
        <v>0.77830109526787106</v>
      </c>
      <c r="H133" s="209">
        <v>5.7246676966637953</v>
      </c>
      <c r="I133" s="208"/>
    </row>
    <row r="134" spans="1:9" ht="15" customHeight="1" x14ac:dyDescent="0.25">
      <c r="A134" s="52" t="s">
        <v>6</v>
      </c>
      <c r="B134" s="209">
        <v>4.7873333417435608</v>
      </c>
      <c r="C134" s="209">
        <v>4.9577855486072</v>
      </c>
      <c r="D134" s="209">
        <v>47.003680171847492</v>
      </c>
      <c r="E134" s="209">
        <v>15.551444411579007</v>
      </c>
      <c r="F134" s="209">
        <v>17.084471981421043</v>
      </c>
      <c r="G134" s="209">
        <v>8.3249558126178531</v>
      </c>
      <c r="H134" s="209">
        <v>2.2903287321838448</v>
      </c>
      <c r="I134" s="208"/>
    </row>
    <row r="135" spans="1:9" ht="15" customHeight="1" x14ac:dyDescent="0.25">
      <c r="A135" s="52" t="s">
        <v>7</v>
      </c>
      <c r="B135" s="209">
        <v>14.252812827863155</v>
      </c>
      <c r="C135" s="209">
        <v>8.6136046481078452</v>
      </c>
      <c r="D135" s="209">
        <v>30.385166118788131</v>
      </c>
      <c r="E135" s="209">
        <v>20.488935934790305</v>
      </c>
      <c r="F135" s="209">
        <v>12.440139381503352</v>
      </c>
      <c r="G135" s="209">
        <v>11.500965155142012</v>
      </c>
      <c r="H135" s="209">
        <v>2.3183759338051995</v>
      </c>
      <c r="I135" s="208"/>
    </row>
    <row r="136" spans="1:9" ht="15" customHeight="1" x14ac:dyDescent="0.25">
      <c r="A136" s="52" t="s">
        <v>8</v>
      </c>
      <c r="B136" s="63">
        <v>26.640353111254111</v>
      </c>
      <c r="C136" s="63" t="s">
        <v>272</v>
      </c>
      <c r="D136" s="63" t="s">
        <v>272</v>
      </c>
      <c r="E136" s="63" t="s">
        <v>272</v>
      </c>
      <c r="F136" s="63" t="s">
        <v>272</v>
      </c>
      <c r="G136" s="209">
        <v>16.175938933407551</v>
      </c>
      <c r="H136" s="209">
        <v>10.282539447215362</v>
      </c>
      <c r="I136" s="208"/>
    </row>
    <row r="137" spans="1:9" ht="15.75" customHeight="1" x14ac:dyDescent="0.25">
      <c r="A137" s="188" t="s">
        <v>179</v>
      </c>
      <c r="B137" s="210"/>
      <c r="C137" s="210"/>
      <c r="D137" s="210"/>
      <c r="E137" s="210"/>
      <c r="F137" s="210"/>
      <c r="G137" s="210"/>
      <c r="H137" s="210"/>
      <c r="I137" s="30"/>
    </row>
    <row r="138" spans="1:9" ht="15" customHeight="1" x14ac:dyDescent="0.25">
      <c r="A138" s="52" t="s">
        <v>72</v>
      </c>
      <c r="B138" s="54">
        <v>34.4230602577993</v>
      </c>
      <c r="C138" s="54">
        <v>17.48400112130911</v>
      </c>
      <c r="D138" s="54">
        <v>15.212250637753707</v>
      </c>
      <c r="E138" s="54">
        <v>13.541238552904572</v>
      </c>
      <c r="F138" s="63">
        <v>9.8368259236015714</v>
      </c>
      <c r="G138" s="54">
        <v>8.6771837481358212</v>
      </c>
      <c r="H138" s="54">
        <v>0.82543975849592144</v>
      </c>
      <c r="I138" s="61"/>
    </row>
    <row r="139" spans="1:9" ht="15" customHeight="1" x14ac:dyDescent="0.25">
      <c r="A139" s="52" t="s">
        <v>9</v>
      </c>
      <c r="B139" s="54">
        <v>7.5232459114194112</v>
      </c>
      <c r="C139" s="63" t="s">
        <v>272</v>
      </c>
      <c r="D139" s="54">
        <v>49.826447807760104</v>
      </c>
      <c r="E139" s="54">
        <v>16.015836273829169</v>
      </c>
      <c r="F139" s="54">
        <v>10.955601909420952</v>
      </c>
      <c r="G139" s="54">
        <v>10.390624799608826</v>
      </c>
      <c r="H139" s="54">
        <v>1.9368180917240259</v>
      </c>
      <c r="I139" s="61"/>
    </row>
    <row r="140" spans="1:9" ht="15" customHeight="1" x14ac:dyDescent="0.25">
      <c r="A140" s="52" t="s">
        <v>24</v>
      </c>
      <c r="B140" s="54">
        <v>3.0305808184956295</v>
      </c>
      <c r="C140" s="63" t="s">
        <v>272</v>
      </c>
      <c r="D140" s="54">
        <v>34.588161771090526</v>
      </c>
      <c r="E140" s="54">
        <v>27.924520656740892</v>
      </c>
      <c r="F140" s="54">
        <v>18.407888821642775</v>
      </c>
      <c r="G140" s="54">
        <v>12.68712494119041</v>
      </c>
      <c r="H140" s="54">
        <v>0.9428772338972673</v>
      </c>
      <c r="I140" s="61"/>
    </row>
    <row r="141" spans="1:9" ht="15" customHeight="1" x14ac:dyDescent="0.25">
      <c r="A141" s="52" t="s">
        <v>10</v>
      </c>
      <c r="B141" s="54">
        <v>12.141393365755121</v>
      </c>
      <c r="C141" s="54">
        <v>10.17119148186363</v>
      </c>
      <c r="D141" s="54">
        <v>33.148074564185769</v>
      </c>
      <c r="E141" s="54">
        <v>19.248917820045079</v>
      </c>
      <c r="F141" s="54">
        <v>10.377131072815988</v>
      </c>
      <c r="G141" s="54">
        <v>10.618045989981063</v>
      </c>
      <c r="H141" s="54">
        <v>4.2952457053533513</v>
      </c>
      <c r="I141" s="61"/>
    </row>
    <row r="142" spans="1:9" ht="15" customHeight="1" x14ac:dyDescent="0.25">
      <c r="A142" s="52" t="s">
        <v>25</v>
      </c>
      <c r="B142" s="54">
        <v>14.028910037309053</v>
      </c>
      <c r="C142" s="54">
        <v>8.056735951341345</v>
      </c>
      <c r="D142" s="54">
        <v>27.428136951107728</v>
      </c>
      <c r="E142" s="54">
        <v>16.869809551947824</v>
      </c>
      <c r="F142" s="63">
        <v>21.520645282113353</v>
      </c>
      <c r="G142" s="54">
        <v>9.0972954189515836</v>
      </c>
      <c r="H142" s="54">
        <v>2.9984668072291121</v>
      </c>
      <c r="I142" s="61"/>
    </row>
    <row r="143" spans="1:9" ht="15" customHeight="1" x14ac:dyDescent="0.25">
      <c r="A143" s="52" t="s">
        <v>13</v>
      </c>
      <c r="B143" s="54">
        <v>11.847397973410381</v>
      </c>
      <c r="C143" s="54">
        <v>10.996166909276797</v>
      </c>
      <c r="D143" s="54">
        <v>20.726517782374891</v>
      </c>
      <c r="E143" s="54">
        <v>20.092722291032715</v>
      </c>
      <c r="F143" s="63">
        <v>24.966014074932048</v>
      </c>
      <c r="G143" s="54">
        <v>9.6458955665428174</v>
      </c>
      <c r="H143" s="54">
        <v>1.7252854024303501</v>
      </c>
      <c r="I143" s="61"/>
    </row>
    <row r="144" spans="1:9" ht="15.75" customHeight="1" x14ac:dyDescent="0.25">
      <c r="A144" s="360" t="s">
        <v>391</v>
      </c>
      <c r="B144" s="360"/>
      <c r="C144" s="210"/>
      <c r="D144" s="210"/>
      <c r="E144" s="210"/>
      <c r="F144" s="210"/>
      <c r="G144" s="210"/>
      <c r="H144" s="210"/>
      <c r="I144" s="30"/>
    </row>
    <row r="145" spans="1:9" ht="15" customHeight="1" x14ac:dyDescent="0.25">
      <c r="A145" s="52" t="s">
        <v>15</v>
      </c>
      <c r="B145" s="54">
        <v>2.9602007940766719</v>
      </c>
      <c r="C145" s="54">
        <v>2.8489096733859238</v>
      </c>
      <c r="D145" s="54">
        <v>41.730336227335449</v>
      </c>
      <c r="E145" s="54">
        <v>23.886461407538732</v>
      </c>
      <c r="F145" s="54">
        <v>17.122609608737804</v>
      </c>
      <c r="G145" s="54">
        <v>8.9359499955920469</v>
      </c>
      <c r="H145" s="54">
        <v>2.5155322933333748</v>
      </c>
      <c r="I145" s="61"/>
    </row>
    <row r="146" spans="1:9" ht="15" customHeight="1" x14ac:dyDescent="0.25">
      <c r="A146" s="52" t="s">
        <v>67</v>
      </c>
      <c r="B146" s="63" t="s">
        <v>272</v>
      </c>
      <c r="C146" s="54">
        <v>6.9936468423675073</v>
      </c>
      <c r="D146" s="54">
        <v>22.630036591637928</v>
      </c>
      <c r="E146" s="63">
        <v>19.739135480270136</v>
      </c>
      <c r="F146" s="63">
        <v>16.393501205315356</v>
      </c>
      <c r="G146" s="54">
        <v>24.862685441207688</v>
      </c>
      <c r="H146" s="54">
        <v>5.40842780626852</v>
      </c>
      <c r="I146" s="61"/>
    </row>
    <row r="147" spans="1:9" ht="15" customHeight="1" x14ac:dyDescent="0.25">
      <c r="A147" s="52" t="s">
        <v>65</v>
      </c>
      <c r="B147" s="54">
        <v>43.026350578003637</v>
      </c>
      <c r="C147" s="54">
        <v>19.033351256660303</v>
      </c>
      <c r="D147" s="54">
        <v>8.1344238755086558</v>
      </c>
      <c r="E147" s="54">
        <v>6.7780940666349583</v>
      </c>
      <c r="F147" s="63" t="s">
        <v>272</v>
      </c>
      <c r="G147" s="54">
        <v>17.005047202156927</v>
      </c>
      <c r="H147" s="54">
        <v>3.705504160869693</v>
      </c>
      <c r="I147" s="61"/>
    </row>
    <row r="148" spans="1:9" ht="15" customHeight="1" x14ac:dyDescent="0.25">
      <c r="A148" s="52" t="s">
        <v>68</v>
      </c>
      <c r="B148" s="224">
        <v>22.545003369063611</v>
      </c>
      <c r="C148" s="224">
        <v>53.417012936241569</v>
      </c>
      <c r="D148" s="63" t="s">
        <v>272</v>
      </c>
      <c r="E148" s="63" t="s">
        <v>272</v>
      </c>
      <c r="F148" s="63" t="s">
        <v>272</v>
      </c>
      <c r="G148" s="54">
        <v>9.2712400506953685</v>
      </c>
      <c r="H148" s="54">
        <v>0</v>
      </c>
      <c r="I148" s="61"/>
    </row>
    <row r="149" spans="1:9" ht="15" customHeight="1" x14ac:dyDescent="0.25">
      <c r="A149" s="53" t="s">
        <v>71</v>
      </c>
      <c r="B149" s="187">
        <v>50.847281788988717</v>
      </c>
      <c r="C149" s="187" t="s">
        <v>272</v>
      </c>
      <c r="D149" s="56">
        <v>36.003899912429155</v>
      </c>
      <c r="E149" s="225" t="s">
        <v>272</v>
      </c>
      <c r="F149" s="225">
        <v>5.5166594853410595</v>
      </c>
      <c r="G149" s="56">
        <v>0.87281814181250272</v>
      </c>
      <c r="H149" s="56">
        <v>0.36681119644931837</v>
      </c>
      <c r="I149" s="61"/>
    </row>
    <row r="150" spans="1:9" x14ac:dyDescent="0.25">
      <c r="A150" s="64" t="s">
        <v>403</v>
      </c>
      <c r="B150" s="12"/>
      <c r="C150" s="12"/>
      <c r="D150" s="12"/>
      <c r="E150" s="12"/>
    </row>
    <row r="151" spans="1:9" x14ac:dyDescent="0.25">
      <c r="A151" s="42" t="s">
        <v>402</v>
      </c>
      <c r="B151" s="54"/>
      <c r="C151" s="54"/>
      <c r="D151" s="54"/>
      <c r="E151" s="54"/>
      <c r="F151" s="54"/>
      <c r="G151" s="54"/>
      <c r="H151" s="54"/>
      <c r="I151" s="54"/>
    </row>
    <row r="152" spans="1:9" x14ac:dyDescent="0.25">
      <c r="A152" s="42"/>
      <c r="B152" s="54"/>
      <c r="C152" s="54"/>
      <c r="D152" s="54"/>
      <c r="E152" s="54"/>
      <c r="F152" s="54"/>
      <c r="G152" s="54"/>
      <c r="H152" s="54"/>
      <c r="I152" s="54"/>
    </row>
    <row r="153" spans="1:9" x14ac:dyDescent="0.25">
      <c r="A153" s="42"/>
      <c r="B153" s="54"/>
      <c r="C153" s="54"/>
      <c r="D153" s="54"/>
      <c r="E153" s="54"/>
      <c r="F153" s="54"/>
      <c r="G153" s="54"/>
      <c r="H153" s="54"/>
      <c r="I153" s="54"/>
    </row>
    <row r="154" spans="1:9" x14ac:dyDescent="0.25">
      <c r="A154" s="42"/>
      <c r="B154" s="54"/>
      <c r="C154" s="54"/>
      <c r="D154" s="54"/>
      <c r="E154" s="54"/>
      <c r="F154" s="54"/>
      <c r="G154" s="54"/>
      <c r="H154" s="54"/>
      <c r="I154" s="54"/>
    </row>
    <row r="155" spans="1:9" x14ac:dyDescent="0.25">
      <c r="A155" s="42"/>
      <c r="B155" s="54"/>
      <c r="C155" s="54"/>
      <c r="D155" s="54"/>
      <c r="E155" s="54"/>
      <c r="F155" s="54"/>
      <c r="G155" s="54"/>
      <c r="H155" s="54"/>
      <c r="I155" s="54"/>
    </row>
    <row r="156" spans="1:9" x14ac:dyDescent="0.25">
      <c r="A156" s="42"/>
      <c r="B156" s="54"/>
      <c r="C156" s="54"/>
      <c r="D156" s="54"/>
      <c r="E156" s="54"/>
      <c r="F156" s="54"/>
      <c r="G156" s="54"/>
      <c r="H156" s="54"/>
      <c r="I156" s="54"/>
    </row>
    <row r="157" spans="1:9" x14ac:dyDescent="0.25">
      <c r="A157" s="42"/>
      <c r="B157" s="54"/>
      <c r="C157" s="54"/>
      <c r="D157" s="54"/>
      <c r="E157" s="54"/>
      <c r="F157" s="54"/>
      <c r="G157" s="54"/>
      <c r="H157" s="54"/>
      <c r="I157" s="54"/>
    </row>
    <row r="158" spans="1:9" x14ac:dyDescent="0.25">
      <c r="A158" s="42"/>
      <c r="B158" s="54"/>
      <c r="C158" s="54"/>
      <c r="D158" s="54"/>
      <c r="E158" s="54"/>
      <c r="F158" s="54"/>
      <c r="G158" s="54"/>
      <c r="H158" s="54"/>
      <c r="I158" s="54"/>
    </row>
    <row r="159" spans="1:9" x14ac:dyDescent="0.25">
      <c r="A159" s="42"/>
      <c r="B159" s="54"/>
      <c r="C159" s="54"/>
      <c r="D159" s="54"/>
      <c r="E159" s="54"/>
      <c r="F159" s="54"/>
      <c r="G159" s="54"/>
      <c r="H159" s="54"/>
      <c r="I159" s="54"/>
    </row>
    <row r="160" spans="1:9" x14ac:dyDescent="0.25">
      <c r="A160" s="42"/>
      <c r="B160" s="54"/>
      <c r="C160" s="54"/>
      <c r="D160" s="54"/>
      <c r="E160" s="54"/>
      <c r="F160" s="54"/>
      <c r="G160" s="54"/>
      <c r="H160" s="54"/>
      <c r="I160" s="54"/>
    </row>
    <row r="161" spans="1:9" x14ac:dyDescent="0.25">
      <c r="A161" s="42"/>
      <c r="B161" s="54"/>
      <c r="C161" s="54"/>
      <c r="D161" s="54"/>
      <c r="E161" s="54"/>
      <c r="F161" s="54"/>
      <c r="G161" s="54"/>
      <c r="H161" s="54"/>
      <c r="I161" s="54"/>
    </row>
    <row r="162" spans="1:9" x14ac:dyDescent="0.25">
      <c r="A162" s="42"/>
      <c r="B162" s="54"/>
      <c r="C162" s="54"/>
      <c r="D162" s="54"/>
      <c r="E162" s="54"/>
      <c r="F162" s="54"/>
      <c r="G162" s="54"/>
      <c r="H162" s="54"/>
      <c r="I162" s="54"/>
    </row>
    <row r="163" spans="1:9" x14ac:dyDescent="0.25">
      <c r="A163" s="42"/>
      <c r="B163" s="54"/>
      <c r="C163" s="54"/>
      <c r="D163" s="54"/>
      <c r="E163" s="54"/>
      <c r="F163" s="54"/>
      <c r="G163" s="54"/>
      <c r="H163" s="54"/>
      <c r="I163" s="54"/>
    </row>
    <row r="164" spans="1:9" x14ac:dyDescent="0.25">
      <c r="A164" s="42"/>
      <c r="B164" s="54"/>
      <c r="C164" s="54"/>
      <c r="D164" s="54"/>
      <c r="E164" s="54"/>
      <c r="F164" s="54"/>
      <c r="G164" s="54"/>
      <c r="H164" s="54"/>
      <c r="I164" s="54"/>
    </row>
    <row r="165" spans="1:9" x14ac:dyDescent="0.25">
      <c r="A165" s="42"/>
      <c r="B165" s="54"/>
      <c r="C165" s="54"/>
      <c r="D165" s="54"/>
      <c r="E165" s="54"/>
      <c r="F165" s="54"/>
      <c r="G165" s="54"/>
      <c r="H165" s="54"/>
      <c r="I165" s="54"/>
    </row>
    <row r="166" spans="1:9" x14ac:dyDescent="0.25">
      <c r="A166" s="42"/>
      <c r="B166" s="54"/>
      <c r="C166" s="54"/>
      <c r="D166" s="54"/>
      <c r="E166" s="54"/>
      <c r="F166" s="54"/>
      <c r="G166" s="54"/>
      <c r="H166" s="54"/>
      <c r="I166" s="54"/>
    </row>
    <row r="167" spans="1:9" ht="40.5" customHeight="1" x14ac:dyDescent="0.25">
      <c r="A167" s="361" t="s">
        <v>412</v>
      </c>
      <c r="B167" s="361"/>
      <c r="C167" s="361"/>
      <c r="D167" s="361"/>
      <c r="E167" s="361"/>
      <c r="F167" s="361"/>
      <c r="G167" s="361"/>
      <c r="H167" s="54"/>
      <c r="I167" s="54"/>
    </row>
    <row r="168" spans="1:9" ht="32.25" customHeight="1" x14ac:dyDescent="0.25">
      <c r="A168" s="50"/>
      <c r="B168" s="370" t="s">
        <v>414</v>
      </c>
      <c r="C168" s="370"/>
      <c r="D168" s="370"/>
      <c r="E168" s="370"/>
      <c r="F168" s="370"/>
      <c r="G168" s="370"/>
      <c r="H168" s="370"/>
      <c r="I168" s="370"/>
    </row>
    <row r="169" spans="1:9" ht="72" x14ac:dyDescent="0.25">
      <c r="A169" s="58"/>
      <c r="B169" s="185" t="s">
        <v>168</v>
      </c>
      <c r="C169" s="186" t="s">
        <v>175</v>
      </c>
      <c r="D169" s="186" t="s">
        <v>178</v>
      </c>
      <c r="E169" s="186" t="s">
        <v>177</v>
      </c>
      <c r="F169" s="186" t="s">
        <v>176</v>
      </c>
      <c r="G169" s="186" t="s">
        <v>183</v>
      </c>
      <c r="H169" s="186" t="s">
        <v>499</v>
      </c>
      <c r="I169" s="186" t="s">
        <v>182</v>
      </c>
    </row>
    <row r="170" spans="1:9" ht="6.75" customHeight="1" x14ac:dyDescent="0.25">
      <c r="A170" s="9"/>
      <c r="B170" s="10"/>
      <c r="C170" s="10"/>
      <c r="D170" s="10"/>
      <c r="E170" s="12"/>
    </row>
    <row r="171" spans="1:9" x14ac:dyDescent="0.25">
      <c r="A171" s="161" t="s">
        <v>14</v>
      </c>
      <c r="B171" s="28">
        <v>100</v>
      </c>
      <c r="C171" s="28">
        <v>41.143549075795505</v>
      </c>
      <c r="D171" s="28">
        <v>9.6906367126237782</v>
      </c>
      <c r="E171" s="28">
        <v>56.239436537922828</v>
      </c>
      <c r="F171" s="28">
        <v>47.047378439131535</v>
      </c>
      <c r="G171" s="28">
        <v>116.96567027792112</v>
      </c>
      <c r="H171" s="28">
        <v>92.348551791416412</v>
      </c>
      <c r="I171" s="28">
        <v>37.351472344935672</v>
      </c>
    </row>
    <row r="172" spans="1:9" ht="8.25" customHeight="1" x14ac:dyDescent="0.25">
      <c r="A172" s="16"/>
      <c r="B172" s="54"/>
      <c r="C172" s="54"/>
      <c r="D172" s="54"/>
      <c r="E172" s="54"/>
      <c r="F172" s="54"/>
      <c r="G172" s="54"/>
      <c r="H172" s="54"/>
      <c r="I172" s="54"/>
    </row>
    <row r="173" spans="1:9" x14ac:dyDescent="0.25">
      <c r="A173" s="161" t="s">
        <v>112</v>
      </c>
      <c r="B173" s="163"/>
      <c r="C173" s="163"/>
      <c r="D173" s="163"/>
      <c r="E173" s="163"/>
      <c r="F173" s="163"/>
      <c r="G173" s="163"/>
      <c r="H173" s="163"/>
      <c r="I173" s="163"/>
    </row>
    <row r="174" spans="1:9" ht="20.25" customHeight="1" x14ac:dyDescent="0.25">
      <c r="A174" s="52" t="s">
        <v>0</v>
      </c>
      <c r="B174" s="54">
        <v>75.660661024412263</v>
      </c>
      <c r="C174" s="54">
        <v>41.373340176934761</v>
      </c>
      <c r="D174" s="54">
        <v>9.4915270499650344</v>
      </c>
      <c r="E174" s="54">
        <v>57.016505180488409</v>
      </c>
      <c r="F174" s="54">
        <v>48.122026428279824</v>
      </c>
      <c r="G174" s="54">
        <v>121.26929256154979</v>
      </c>
      <c r="H174" s="54">
        <v>93.674571513562711</v>
      </c>
      <c r="I174" s="54">
        <v>37.456617938220035</v>
      </c>
    </row>
    <row r="175" spans="1:9" x14ac:dyDescent="0.25">
      <c r="A175" s="52" t="s">
        <v>1</v>
      </c>
      <c r="B175" s="54">
        <v>24.339338975587729</v>
      </c>
      <c r="C175" s="54">
        <v>40.429226200093439</v>
      </c>
      <c r="D175" s="54">
        <v>10.31533038270161</v>
      </c>
      <c r="E175" s="54">
        <v>53.823860370598595</v>
      </c>
      <c r="F175" s="54">
        <v>43.645887992128209</v>
      </c>
      <c r="G175" s="54">
        <v>103.4185134587578</v>
      </c>
      <c r="H175" s="54">
        <v>88.151416112603528</v>
      </c>
      <c r="I175" s="54">
        <v>37.024619380700365</v>
      </c>
    </row>
    <row r="176" spans="1:9" x14ac:dyDescent="0.25">
      <c r="A176" s="161" t="s">
        <v>110</v>
      </c>
      <c r="B176" s="163"/>
      <c r="C176" s="163"/>
      <c r="D176" s="163"/>
      <c r="E176" s="163"/>
      <c r="F176" s="163"/>
      <c r="G176" s="163"/>
      <c r="H176" s="163"/>
      <c r="I176" s="163"/>
    </row>
    <row r="177" spans="1:9" ht="14.25" customHeight="1" x14ac:dyDescent="0.25">
      <c r="A177" s="52" t="s">
        <v>5</v>
      </c>
      <c r="B177" s="162">
        <v>3.4341614789559376</v>
      </c>
      <c r="C177" s="162">
        <v>21.332106703239688</v>
      </c>
      <c r="D177" s="162">
        <v>9.6002162890098859</v>
      </c>
      <c r="E177" s="162">
        <v>37.903376244404249</v>
      </c>
      <c r="F177" s="162">
        <v>48.27463835890758</v>
      </c>
      <c r="G177" s="162">
        <v>27.509543199398248</v>
      </c>
      <c r="H177" s="162">
        <v>25.006362393870901</v>
      </c>
      <c r="I177" s="162">
        <v>61.036858241647018</v>
      </c>
    </row>
    <row r="178" spans="1:9" x14ac:dyDescent="0.25">
      <c r="A178" s="52" t="s">
        <v>6</v>
      </c>
      <c r="B178" s="162">
        <v>22.78333447252955</v>
      </c>
      <c r="C178" s="162">
        <v>30.507550479443609</v>
      </c>
      <c r="D178" s="162">
        <v>9.5182032458128649</v>
      </c>
      <c r="E178" s="162">
        <v>55.278385953438438</v>
      </c>
      <c r="F178" s="162">
        <v>47.381439204456889</v>
      </c>
      <c r="G178" s="162">
        <v>55.435459563983734</v>
      </c>
      <c r="H178" s="162">
        <v>45.362977471386053</v>
      </c>
      <c r="I178" s="162">
        <v>38.186920975550755</v>
      </c>
    </row>
    <row r="179" spans="1:9" x14ac:dyDescent="0.25">
      <c r="A179" s="52" t="s">
        <v>7</v>
      </c>
      <c r="B179" s="162">
        <v>72.161147518338623</v>
      </c>
      <c r="C179" s="162">
        <v>44.83273817111057</v>
      </c>
      <c r="D179" s="162">
        <v>9.6880899675913561</v>
      </c>
      <c r="E179" s="162">
        <v>57.508826107914544</v>
      </c>
      <c r="F179" s="162">
        <v>47.129260385135062</v>
      </c>
      <c r="G179" s="162">
        <v>138.15939375460104</v>
      </c>
      <c r="H179" s="162">
        <v>108.8237375951168</v>
      </c>
      <c r="I179" s="162">
        <v>35.900700784412052</v>
      </c>
    </row>
    <row r="180" spans="1:9" x14ac:dyDescent="0.25">
      <c r="A180" s="52" t="s">
        <v>8</v>
      </c>
      <c r="B180" s="162">
        <v>1.6213565301758888</v>
      </c>
      <c r="C180" s="162">
        <v>68.369570223381928</v>
      </c>
      <c r="D180" s="162">
        <v>12.223755575552001</v>
      </c>
      <c r="E180" s="162">
        <v>52.0850885916756</v>
      </c>
      <c r="F180" s="162">
        <v>36.082985156787494</v>
      </c>
      <c r="G180" s="162">
        <v>225.73136304220807</v>
      </c>
      <c r="H180" s="162">
        <v>160.85485943903518</v>
      </c>
      <c r="I180" s="162">
        <v>40.01319113868815</v>
      </c>
    </row>
    <row r="181" spans="1:9" ht="18" customHeight="1" x14ac:dyDescent="0.25">
      <c r="A181" s="161" t="s">
        <v>179</v>
      </c>
      <c r="B181" s="163"/>
      <c r="C181" s="163"/>
      <c r="D181" s="163"/>
      <c r="E181" s="163"/>
      <c r="F181" s="163"/>
      <c r="G181" s="163"/>
      <c r="H181" s="163"/>
      <c r="I181" s="163"/>
    </row>
    <row r="182" spans="1:9" ht="15" customHeight="1" x14ac:dyDescent="0.25">
      <c r="A182" s="52" t="s">
        <v>72</v>
      </c>
      <c r="B182" s="54">
        <v>9.680407126763205</v>
      </c>
      <c r="C182" s="54">
        <v>44.890245588824065</v>
      </c>
      <c r="D182" s="54">
        <v>11.476583500535465</v>
      </c>
      <c r="E182" s="54">
        <v>63.658217215994007</v>
      </c>
      <c r="F182" s="54">
        <v>44.178880461123583</v>
      </c>
      <c r="G182" s="54">
        <v>119.70609953413535</v>
      </c>
      <c r="H182" s="54">
        <v>104.78939966222248</v>
      </c>
      <c r="I182" s="54">
        <v>32.050071263574978</v>
      </c>
    </row>
    <row r="183" spans="1:9" x14ac:dyDescent="0.25">
      <c r="A183" s="52" t="s">
        <v>9</v>
      </c>
      <c r="B183" s="54">
        <v>24.523420400010625</v>
      </c>
      <c r="C183" s="54">
        <v>39.299181827437849</v>
      </c>
      <c r="D183" s="54">
        <v>9.198595037622658</v>
      </c>
      <c r="E183" s="54">
        <v>70.275044086516161</v>
      </c>
      <c r="F183" s="54">
        <v>48.205727080384122</v>
      </c>
      <c r="G183" s="54">
        <v>88.728069027869893</v>
      </c>
      <c r="H183" s="54">
        <v>71.238557723137404</v>
      </c>
      <c r="I183" s="54">
        <v>27.925999192501699</v>
      </c>
    </row>
    <row r="184" spans="1:9" x14ac:dyDescent="0.25">
      <c r="A184" s="52" t="s">
        <v>24</v>
      </c>
      <c r="B184" s="54">
        <v>14.180436695426698</v>
      </c>
      <c r="C184" s="54">
        <v>39.260290476929733</v>
      </c>
      <c r="D184" s="54">
        <v>8.1691151906214312</v>
      </c>
      <c r="E184" s="54">
        <v>60.430906414849147</v>
      </c>
      <c r="F184" s="54">
        <v>49.116548848390451</v>
      </c>
      <c r="G184" s="54">
        <v>109.56924652394673</v>
      </c>
      <c r="H184" s="54">
        <v>85.722204050006567</v>
      </c>
      <c r="I184" s="54">
        <v>38.964382145915224</v>
      </c>
    </row>
    <row r="185" spans="1:9" x14ac:dyDescent="0.25">
      <c r="A185" s="52" t="s">
        <v>10</v>
      </c>
      <c r="B185" s="54">
        <v>35.598497736667206</v>
      </c>
      <c r="C185" s="54">
        <v>41.619700702042891</v>
      </c>
      <c r="D185" s="54">
        <v>10.069752705821406</v>
      </c>
      <c r="E185" s="54">
        <v>44.93462599237052</v>
      </c>
      <c r="F185" s="54">
        <v>46.772246407200939</v>
      </c>
      <c r="G185" s="54">
        <v>130.00939350910997</v>
      </c>
      <c r="H185" s="54">
        <v>94.671638889945569</v>
      </c>
      <c r="I185" s="54">
        <v>42.317035102553838</v>
      </c>
    </row>
    <row r="186" spans="1:9" x14ac:dyDescent="0.25">
      <c r="A186" s="52" t="s">
        <v>25</v>
      </c>
      <c r="B186" s="54">
        <v>5.0258098584324529</v>
      </c>
      <c r="C186" s="54">
        <v>41.821294070402246</v>
      </c>
      <c r="D186" s="54">
        <v>8.5642343581295641</v>
      </c>
      <c r="E186" s="54">
        <v>48.901973484431949</v>
      </c>
      <c r="F186" s="54">
        <v>45.953559857505589</v>
      </c>
      <c r="G186" s="54">
        <v>130.58243441947263</v>
      </c>
      <c r="H186" s="54">
        <v>112.15701316272886</v>
      </c>
      <c r="I186" s="54">
        <v>45.690853136137385</v>
      </c>
    </row>
    <row r="187" spans="1:9" x14ac:dyDescent="0.25">
      <c r="A187" s="52" t="s">
        <v>13</v>
      </c>
      <c r="B187" s="54">
        <v>10.99142818269981</v>
      </c>
      <c r="C187" s="54">
        <v>42.536414024746591</v>
      </c>
      <c r="D187" s="54">
        <v>10.428699129241105</v>
      </c>
      <c r="E187" s="54">
        <v>52.951071485451493</v>
      </c>
      <c r="F187" s="54">
        <v>45.711984370032752</v>
      </c>
      <c r="G187" s="54">
        <v>140.47643099379403</v>
      </c>
      <c r="H187" s="54">
        <v>120.49100484016441</v>
      </c>
      <c r="I187" s="54">
        <v>41.073834771882787</v>
      </c>
    </row>
    <row r="188" spans="1:9" x14ac:dyDescent="0.25">
      <c r="A188" s="360" t="s">
        <v>265</v>
      </c>
      <c r="B188" s="360"/>
      <c r="C188" s="309"/>
      <c r="D188" s="309"/>
      <c r="E188" s="309"/>
      <c r="F188" s="309"/>
      <c r="G188" s="309"/>
      <c r="H188" s="309"/>
      <c r="I188" s="309"/>
    </row>
    <row r="189" spans="1:9" s="74" customFormat="1" x14ac:dyDescent="0.25">
      <c r="A189" s="52" t="s">
        <v>57</v>
      </c>
      <c r="B189" s="310">
        <v>1.7228663535713777</v>
      </c>
      <c r="C189" s="310">
        <v>47.109207819834673</v>
      </c>
      <c r="D189" s="117">
        <v>10.177921060864591</v>
      </c>
      <c r="E189" s="117">
        <v>51.62957666826302</v>
      </c>
      <c r="F189" s="117">
        <v>42.978673727472142</v>
      </c>
      <c r="G189" s="117">
        <v>222.2394965096444</v>
      </c>
      <c r="H189" s="117">
        <v>177.41114625980492</v>
      </c>
      <c r="I189" s="117">
        <v>47.360186846339936</v>
      </c>
    </row>
    <row r="190" spans="1:9" s="74" customFormat="1" x14ac:dyDescent="0.25">
      <c r="A190" s="52" t="s">
        <v>58</v>
      </c>
      <c r="B190" s="310">
        <v>2.2791509485149497</v>
      </c>
      <c r="C190" s="310">
        <v>40.821802222056604</v>
      </c>
      <c r="D190" s="117">
        <v>15.09925922129157</v>
      </c>
      <c r="E190" s="117">
        <v>80.69446825665915</v>
      </c>
      <c r="F190" s="117">
        <v>43.758112190697041</v>
      </c>
      <c r="G190" s="117">
        <v>123.22245731524556</v>
      </c>
      <c r="H190" s="117">
        <v>94.68874202866715</v>
      </c>
      <c r="I190" s="117">
        <v>19.305531743340858</v>
      </c>
    </row>
    <row r="191" spans="1:9" s="74" customFormat="1" x14ac:dyDescent="0.25">
      <c r="A191" s="52" t="s">
        <v>60</v>
      </c>
      <c r="B191" s="310">
        <v>5.9102009420929686</v>
      </c>
      <c r="C191" s="117">
        <v>39.407690597233319</v>
      </c>
      <c r="D191" s="117">
        <v>10.254253575183371</v>
      </c>
      <c r="E191" s="117">
        <v>70.882694640086754</v>
      </c>
      <c r="F191" s="117">
        <v>50.136941765815735</v>
      </c>
      <c r="G191" s="117">
        <v>114.33187026796146</v>
      </c>
      <c r="H191" s="117">
        <v>103.88035690794837</v>
      </c>
      <c r="I191" s="117">
        <v>18.302651617402617</v>
      </c>
    </row>
    <row r="192" spans="1:9" s="74" customFormat="1" x14ac:dyDescent="0.25">
      <c r="A192" s="52" t="s">
        <v>498</v>
      </c>
      <c r="B192" s="310">
        <v>0.49392585935140237</v>
      </c>
      <c r="C192" s="117" t="s">
        <v>272</v>
      </c>
      <c r="D192" s="117" t="s">
        <v>272</v>
      </c>
      <c r="E192" s="117" t="s">
        <v>272</v>
      </c>
      <c r="F192" s="117" t="s">
        <v>272</v>
      </c>
      <c r="G192" s="117" t="s">
        <v>272</v>
      </c>
      <c r="H192" s="117" t="s">
        <v>272</v>
      </c>
      <c r="I192" s="117" t="s">
        <v>272</v>
      </c>
    </row>
    <row r="193" spans="1:9" s="74" customFormat="1" x14ac:dyDescent="0.25">
      <c r="A193" s="52" t="s">
        <v>254</v>
      </c>
      <c r="B193" s="310">
        <v>42.264976498942744</v>
      </c>
      <c r="C193" s="310">
        <v>39.06333877928558</v>
      </c>
      <c r="D193" s="117">
        <v>8.0258094376223923</v>
      </c>
      <c r="E193" s="117">
        <v>54.006317520198635</v>
      </c>
      <c r="F193" s="117">
        <v>48.840101267753219</v>
      </c>
      <c r="G193" s="117">
        <v>104.02812724624238</v>
      </c>
      <c r="H193" s="117">
        <v>82.212463849039196</v>
      </c>
      <c r="I193" s="117">
        <v>41.861205148317282</v>
      </c>
    </row>
    <row r="194" spans="1:9" x14ac:dyDescent="0.25">
      <c r="A194" s="52" t="s">
        <v>253</v>
      </c>
      <c r="B194" s="54">
        <v>3.5774854087379357</v>
      </c>
      <c r="C194" s="117">
        <v>35.830410761642248</v>
      </c>
      <c r="D194" s="117">
        <v>9.8001640954329865</v>
      </c>
      <c r="E194" s="117">
        <v>42.746257182049128</v>
      </c>
      <c r="F194" s="117">
        <v>47.354857301917697</v>
      </c>
      <c r="G194" s="117">
        <v>102.31837611605872</v>
      </c>
      <c r="H194" s="117">
        <v>80.76883996338843</v>
      </c>
      <c r="I194" s="117">
        <v>49.929765036433942</v>
      </c>
    </row>
    <row r="195" spans="1:9" x14ac:dyDescent="0.25">
      <c r="A195" s="52" t="s">
        <v>59</v>
      </c>
      <c r="B195" s="54">
        <v>2.1351686430542389</v>
      </c>
      <c r="C195" s="54">
        <v>47.505687390824988</v>
      </c>
      <c r="D195" s="117">
        <v>12.490151400739116</v>
      </c>
      <c r="E195" s="117">
        <v>81.727444005420381</v>
      </c>
      <c r="F195" s="117">
        <v>46.65313497496615</v>
      </c>
      <c r="G195" s="117">
        <v>145.06229457826424</v>
      </c>
      <c r="H195" s="117">
        <v>111.76492134162946</v>
      </c>
      <c r="I195" s="117">
        <v>15.220599890533231</v>
      </c>
    </row>
    <row r="196" spans="1:9" x14ac:dyDescent="0.25">
      <c r="A196" s="52" t="s">
        <v>61</v>
      </c>
      <c r="B196" s="54">
        <v>5.3962177387865431</v>
      </c>
      <c r="C196" s="117">
        <v>42.324610349359148</v>
      </c>
      <c r="D196" s="117">
        <v>10.858649355457292</v>
      </c>
      <c r="E196" s="117">
        <v>58.728807506845214</v>
      </c>
      <c r="F196" s="117">
        <v>47.412053199990893</v>
      </c>
      <c r="G196" s="117">
        <v>105.39497369319497</v>
      </c>
      <c r="H196" s="117">
        <v>85.793581187000214</v>
      </c>
      <c r="I196" s="117">
        <v>40.825311588053573</v>
      </c>
    </row>
    <row r="197" spans="1:9" x14ac:dyDescent="0.25">
      <c r="A197" s="52" t="s">
        <v>62</v>
      </c>
      <c r="B197" s="54">
        <v>6.7386538728843242</v>
      </c>
      <c r="C197" s="54">
        <v>47.804095563108298</v>
      </c>
      <c r="D197" s="117">
        <v>14.163242822763612</v>
      </c>
      <c r="E197" s="117">
        <v>68.656667879453877</v>
      </c>
      <c r="F197" s="117">
        <v>44.67805883495781</v>
      </c>
      <c r="G197" s="117">
        <v>169.53914495570231</v>
      </c>
      <c r="H197" s="117">
        <v>109.20859473992725</v>
      </c>
      <c r="I197" s="117">
        <v>2.8152859830827293</v>
      </c>
    </row>
    <row r="198" spans="1:9" ht="30.75" customHeight="1" x14ac:dyDescent="0.25">
      <c r="A198" s="52" t="s">
        <v>119</v>
      </c>
      <c r="B198" s="54">
        <v>3.6047284233179795</v>
      </c>
      <c r="C198" s="54">
        <v>47.80181440788332</v>
      </c>
      <c r="D198" s="117">
        <v>6.3482497296269065</v>
      </c>
      <c r="E198" s="117">
        <v>42.907349182277997</v>
      </c>
      <c r="F198" s="117">
        <v>37.778566901033948</v>
      </c>
      <c r="G198" s="117">
        <v>158.75270301690614</v>
      </c>
      <c r="H198" s="117">
        <v>130.58259976852983</v>
      </c>
      <c r="I198" s="117">
        <v>50.550563344040903</v>
      </c>
    </row>
    <row r="199" spans="1:9" ht="15.75" customHeight="1" x14ac:dyDescent="0.25">
      <c r="A199" s="52" t="s">
        <v>63</v>
      </c>
      <c r="B199" s="54">
        <v>14.989839277734182</v>
      </c>
      <c r="C199" s="117">
        <v>39.454644250226288</v>
      </c>
      <c r="D199" s="117">
        <v>8.4473668160488042</v>
      </c>
      <c r="E199" s="117">
        <v>48.467061118773223</v>
      </c>
      <c r="F199" s="117">
        <v>49.333423247307728</v>
      </c>
      <c r="G199" s="117">
        <v>101.92268066127011</v>
      </c>
      <c r="H199" s="117">
        <v>92.131781318892351</v>
      </c>
      <c r="I199" s="117">
        <v>49.286769996022798</v>
      </c>
    </row>
    <row r="200" spans="1:9" ht="15.75" customHeight="1" x14ac:dyDescent="0.25">
      <c r="A200" s="378" t="s">
        <v>391</v>
      </c>
      <c r="B200" s="378"/>
      <c r="C200" s="163"/>
      <c r="D200" s="163"/>
      <c r="E200" s="163"/>
      <c r="F200" s="163"/>
      <c r="G200" s="163"/>
      <c r="H200" s="163"/>
      <c r="I200" s="163"/>
    </row>
    <row r="201" spans="1:9" ht="17.25" customHeight="1" x14ac:dyDescent="0.25">
      <c r="A201" s="342" t="s">
        <v>15</v>
      </c>
      <c r="B201" s="338">
        <v>69.398585567102899</v>
      </c>
      <c r="C201" s="54">
        <v>39.154679462875144</v>
      </c>
      <c r="D201" s="54">
        <v>8.4571968195917471</v>
      </c>
      <c r="E201" s="54">
        <v>52.037719058149911</v>
      </c>
      <c r="F201" s="54">
        <v>48.533699615693081</v>
      </c>
      <c r="G201" s="54">
        <v>103.48187116644722</v>
      </c>
      <c r="H201" s="54">
        <v>84.656785952742396</v>
      </c>
      <c r="I201" s="54">
        <v>44.126224524185169</v>
      </c>
    </row>
    <row r="202" spans="1:9" x14ac:dyDescent="0.25">
      <c r="A202" s="342" t="s">
        <v>67</v>
      </c>
      <c r="B202" s="338">
        <v>6.2692308437489519</v>
      </c>
      <c r="C202" s="54">
        <v>46.759394981359186</v>
      </c>
      <c r="D202" s="54">
        <v>8.3460467293990863</v>
      </c>
      <c r="E202" s="54">
        <v>49.851760736087328</v>
      </c>
      <c r="F202" s="54">
        <v>39.275488105006886</v>
      </c>
      <c r="G202" s="54">
        <v>170.11332327208385</v>
      </c>
      <c r="H202" s="54">
        <v>141.0003628348851</v>
      </c>
      <c r="I202" s="54">
        <v>44.22386385564721</v>
      </c>
    </row>
    <row r="203" spans="1:9" x14ac:dyDescent="0.25">
      <c r="A203" s="342" t="s">
        <v>65</v>
      </c>
      <c r="B203" s="338">
        <v>12.167837417451842</v>
      </c>
      <c r="C203" s="54">
        <v>48.128422598084917</v>
      </c>
      <c r="D203" s="54">
        <v>13.990944461148935</v>
      </c>
      <c r="E203" s="54">
        <v>72.73006018632293</v>
      </c>
      <c r="F203" s="54">
        <v>44.108750106354258</v>
      </c>
      <c r="G203" s="54">
        <v>148.8114825157092</v>
      </c>
      <c r="H203" s="54">
        <v>104.6347405977161</v>
      </c>
      <c r="I203" s="54">
        <v>9.380200554236426</v>
      </c>
    </row>
    <row r="204" spans="1:9" x14ac:dyDescent="0.25">
      <c r="A204" s="342" t="s">
        <v>68</v>
      </c>
      <c r="B204" s="338">
        <v>5.6969227087387342</v>
      </c>
      <c r="C204" s="54">
        <v>45.604549452603017</v>
      </c>
      <c r="D204" s="54">
        <v>15.396971206409846</v>
      </c>
      <c r="E204" s="54">
        <v>63.975260279338421</v>
      </c>
      <c r="F204" s="54">
        <v>40.851654287132753</v>
      </c>
      <c r="G204" s="54">
        <v>152.54182855154102</v>
      </c>
      <c r="H204" s="54">
        <v>90.597593041220307</v>
      </c>
      <c r="I204" s="54">
        <v>26.20029967150974</v>
      </c>
    </row>
    <row r="205" spans="1:9" x14ac:dyDescent="0.25">
      <c r="A205" s="343" t="s">
        <v>71</v>
      </c>
      <c r="B205" s="341">
        <v>6.1188876694642156</v>
      </c>
      <c r="C205" s="56">
        <v>39.30540384539038</v>
      </c>
      <c r="D205" s="56">
        <v>10.149681522103876</v>
      </c>
      <c r="E205" s="56">
        <v>71.882062580094981</v>
      </c>
      <c r="F205" s="56">
        <v>49.959981873996078</v>
      </c>
      <c r="G205" s="56">
        <v>113.78872379844272</v>
      </c>
      <c r="H205" s="56">
        <v>103.69724930160064</v>
      </c>
      <c r="I205" s="56">
        <v>17.674465629122469</v>
      </c>
    </row>
    <row r="206" spans="1:9" x14ac:dyDescent="0.25">
      <c r="A206" s="64" t="s">
        <v>403</v>
      </c>
      <c r="B206" s="12"/>
      <c r="C206" s="12"/>
      <c r="D206" s="12"/>
      <c r="E206" s="12"/>
    </row>
    <row r="207" spans="1:9" x14ac:dyDescent="0.25">
      <c r="A207" s="42" t="s">
        <v>111</v>
      </c>
      <c r="B207" s="12"/>
      <c r="C207" s="12"/>
      <c r="D207" s="12"/>
      <c r="E207" s="12"/>
    </row>
    <row r="208" spans="1:9" x14ac:dyDescent="0.25">
      <c r="A208" s="311"/>
      <c r="B208" s="12"/>
      <c r="C208" s="12"/>
      <c r="D208" s="12"/>
      <c r="E208" s="12"/>
    </row>
    <row r="209" spans="1:9" x14ac:dyDescent="0.25">
      <c r="A209" s="42"/>
      <c r="B209" s="12"/>
      <c r="C209" s="12"/>
      <c r="D209" s="12"/>
      <c r="E209" s="12"/>
    </row>
    <row r="210" spans="1:9" x14ac:dyDescent="0.25">
      <c r="A210" s="42"/>
      <c r="B210" s="12"/>
      <c r="C210" s="12"/>
      <c r="D210" s="12"/>
      <c r="E210" s="12"/>
    </row>
    <row r="211" spans="1:9" ht="48.75" customHeight="1" x14ac:dyDescent="0.25">
      <c r="A211" s="369" t="s">
        <v>413</v>
      </c>
      <c r="B211" s="369"/>
      <c r="C211" s="369"/>
      <c r="D211" s="369"/>
      <c r="E211" s="62"/>
      <c r="F211" s="62"/>
      <c r="G211" s="62"/>
      <c r="H211" s="62"/>
      <c r="I211" s="62"/>
    </row>
    <row r="212" spans="1:9" ht="30.75" customHeight="1" x14ac:dyDescent="0.25">
      <c r="A212" s="49"/>
      <c r="B212" s="368" t="s">
        <v>184</v>
      </c>
      <c r="C212" s="368"/>
      <c r="D212" s="368"/>
      <c r="E212" s="59"/>
      <c r="F212" s="59"/>
      <c r="G212" s="59"/>
      <c r="H212" s="59"/>
      <c r="I212" s="59"/>
    </row>
    <row r="213" spans="1:9" ht="24" x14ac:dyDescent="0.25">
      <c r="A213" s="58"/>
      <c r="B213" s="185" t="s">
        <v>168</v>
      </c>
      <c r="C213" s="186" t="s">
        <v>175</v>
      </c>
      <c r="D213" s="186" t="s">
        <v>178</v>
      </c>
      <c r="E213" s="60"/>
      <c r="F213" s="60"/>
      <c r="G213" s="60"/>
      <c r="H213" s="60"/>
      <c r="I213" s="60"/>
    </row>
    <row r="214" spans="1:9" ht="6.75" customHeight="1" x14ac:dyDescent="0.25">
      <c r="A214" s="9"/>
      <c r="B214" s="10"/>
      <c r="C214" s="10"/>
      <c r="D214" s="10"/>
      <c r="E214" s="57"/>
      <c r="F214" s="1"/>
      <c r="G214" s="1"/>
      <c r="H214" s="1"/>
      <c r="I214" s="1"/>
    </row>
    <row r="215" spans="1:9" x14ac:dyDescent="0.25">
      <c r="A215" s="13" t="s">
        <v>14</v>
      </c>
      <c r="B215" s="28">
        <v>100</v>
      </c>
      <c r="C215" s="28">
        <v>36.406194313040203</v>
      </c>
      <c r="D215" s="28">
        <v>9.4386504336309986</v>
      </c>
      <c r="E215" s="29"/>
      <c r="F215" s="29"/>
      <c r="G215" s="29"/>
      <c r="H215" s="29"/>
      <c r="I215" s="29"/>
    </row>
    <row r="216" spans="1:9" ht="6.75" customHeight="1" x14ac:dyDescent="0.25">
      <c r="A216" s="16"/>
      <c r="B216" s="54"/>
      <c r="C216" s="54"/>
      <c r="D216" s="54"/>
      <c r="E216" s="61"/>
      <c r="F216" s="61"/>
      <c r="G216" s="61"/>
      <c r="H216" s="61"/>
      <c r="I216" s="61"/>
    </row>
    <row r="217" spans="1:9" x14ac:dyDescent="0.25">
      <c r="A217" s="13" t="s">
        <v>112</v>
      </c>
      <c r="B217" s="27"/>
      <c r="C217" s="27"/>
      <c r="D217" s="27"/>
      <c r="E217" s="30"/>
      <c r="F217" s="30"/>
      <c r="G217" s="30"/>
      <c r="H217" s="30"/>
      <c r="I217" s="30"/>
    </row>
    <row r="218" spans="1:9" x14ac:dyDescent="0.25">
      <c r="A218" s="52" t="s">
        <v>0</v>
      </c>
      <c r="B218" s="54">
        <v>46.939631667759947</v>
      </c>
      <c r="C218" s="54">
        <v>40.522645527695303</v>
      </c>
      <c r="D218" s="54">
        <v>9.5072817691057665</v>
      </c>
      <c r="E218" s="61"/>
      <c r="F218" s="61"/>
      <c r="G218" s="61"/>
      <c r="H218" s="61"/>
      <c r="I218" s="61"/>
    </row>
    <row r="219" spans="1:9" x14ac:dyDescent="0.25">
      <c r="A219" s="52" t="s">
        <v>1</v>
      </c>
      <c r="B219" s="54">
        <v>53.06036833224006</v>
      </c>
      <c r="C219" s="54">
        <v>32.764593060211936</v>
      </c>
      <c r="D219" s="54">
        <v>9.3902213573169888</v>
      </c>
      <c r="E219" s="61"/>
      <c r="F219" s="61"/>
      <c r="G219" s="61"/>
      <c r="H219" s="61"/>
      <c r="I219" s="61"/>
    </row>
    <row r="220" spans="1:9" ht="7.5" customHeight="1" x14ac:dyDescent="0.25">
      <c r="A220" s="15"/>
      <c r="B220" s="54"/>
      <c r="C220" s="54"/>
      <c r="D220" s="54"/>
      <c r="E220" s="61"/>
      <c r="F220" s="61"/>
      <c r="G220" s="61"/>
      <c r="H220" s="61"/>
      <c r="I220" s="61"/>
    </row>
    <row r="221" spans="1:9" x14ac:dyDescent="0.25">
      <c r="A221" s="13" t="s">
        <v>110</v>
      </c>
      <c r="B221" s="27"/>
      <c r="C221" s="27"/>
      <c r="D221" s="27"/>
      <c r="E221" s="30"/>
      <c r="F221" s="30"/>
      <c r="G221" s="30"/>
      <c r="H221" s="30"/>
      <c r="I221" s="30"/>
    </row>
    <row r="222" spans="1:9" x14ac:dyDescent="0.25">
      <c r="A222" s="52" t="s">
        <v>5</v>
      </c>
      <c r="B222" s="33">
        <v>9.9501207330584265</v>
      </c>
      <c r="C222" s="33">
        <v>20.459250393221943</v>
      </c>
      <c r="D222" s="33">
        <v>9.9147952566484765</v>
      </c>
      <c r="E222" s="32"/>
      <c r="F222" s="32"/>
      <c r="G222" s="32"/>
      <c r="H222" s="32"/>
      <c r="I222" s="32"/>
    </row>
    <row r="223" spans="1:9" x14ac:dyDescent="0.25">
      <c r="A223" s="52" t="s">
        <v>6</v>
      </c>
      <c r="B223" s="33">
        <v>37.551019707000052</v>
      </c>
      <c r="C223" s="33">
        <v>29.747175068649625</v>
      </c>
      <c r="D223" s="33">
        <v>8.8390773196283838</v>
      </c>
      <c r="E223" s="32"/>
      <c r="F223" s="32"/>
      <c r="G223" s="32"/>
      <c r="H223" s="32"/>
      <c r="I223" s="32"/>
    </row>
    <row r="224" spans="1:9" x14ac:dyDescent="0.25">
      <c r="A224" s="52" t="s">
        <v>7</v>
      </c>
      <c r="B224" s="33">
        <v>52.498859559941522</v>
      </c>
      <c r="C224" s="33">
        <v>44.191639247024618</v>
      </c>
      <c r="D224" s="33">
        <v>9.8520586997157888</v>
      </c>
      <c r="E224" s="32"/>
      <c r="F224" s="32"/>
      <c r="G224" s="32"/>
      <c r="H224" s="32"/>
      <c r="I224" s="32"/>
    </row>
    <row r="225" spans="1:9" x14ac:dyDescent="0.25">
      <c r="A225" s="52" t="s">
        <v>8</v>
      </c>
      <c r="B225" s="33" t="s">
        <v>272</v>
      </c>
      <c r="C225" s="63" t="s">
        <v>272</v>
      </c>
      <c r="D225" s="63" t="s">
        <v>272</v>
      </c>
      <c r="E225" s="32"/>
      <c r="F225" s="32"/>
      <c r="G225" s="32"/>
      <c r="H225" s="32"/>
      <c r="I225" s="32"/>
    </row>
    <row r="226" spans="1:9" ht="6.75" customHeight="1" x14ac:dyDescent="0.25">
      <c r="A226" s="14"/>
      <c r="B226" s="35"/>
      <c r="C226" s="35"/>
      <c r="D226" s="35"/>
      <c r="E226" s="39"/>
      <c r="F226" s="39"/>
      <c r="G226" s="39"/>
      <c r="H226" s="39"/>
      <c r="I226" s="39"/>
    </row>
    <row r="227" spans="1:9" ht="13.5" customHeight="1" x14ac:dyDescent="0.25">
      <c r="A227" s="13" t="s">
        <v>179</v>
      </c>
      <c r="B227" s="27"/>
      <c r="C227" s="27"/>
      <c r="D227" s="27"/>
      <c r="E227" s="30"/>
      <c r="F227" s="30"/>
      <c r="G227" s="30"/>
      <c r="H227" s="30"/>
      <c r="I227" s="30"/>
    </row>
    <row r="228" spans="1:9" x14ac:dyDescent="0.25">
      <c r="A228" s="52" t="s">
        <v>72</v>
      </c>
      <c r="B228" s="54">
        <v>7.2023262252210092</v>
      </c>
      <c r="C228" s="54">
        <v>34.666666666666664</v>
      </c>
      <c r="D228" s="54">
        <v>11</v>
      </c>
      <c r="E228" s="61"/>
      <c r="F228" s="61"/>
      <c r="G228" s="61"/>
      <c r="H228" s="61"/>
      <c r="I228" s="61"/>
    </row>
    <row r="229" spans="1:9" x14ac:dyDescent="0.25">
      <c r="A229" s="52" t="s">
        <v>9</v>
      </c>
      <c r="B229" s="54">
        <v>23.153017400279953</v>
      </c>
      <c r="C229" s="54">
        <v>33.006697502802297</v>
      </c>
      <c r="D229" s="54">
        <v>8.3699982868813532</v>
      </c>
      <c r="E229" s="61"/>
      <c r="F229" s="61"/>
      <c r="G229" s="61"/>
      <c r="H229" s="61"/>
      <c r="I229" s="61"/>
    </row>
    <row r="230" spans="1:9" x14ac:dyDescent="0.25">
      <c r="A230" s="52" t="s">
        <v>24</v>
      </c>
      <c r="B230" s="54">
        <v>8.9522171047868788</v>
      </c>
      <c r="C230" s="54">
        <v>30.334167951344298</v>
      </c>
      <c r="D230" s="54">
        <v>11.159078870838771</v>
      </c>
      <c r="E230" s="61"/>
      <c r="F230" s="61"/>
      <c r="G230" s="61"/>
      <c r="H230" s="61"/>
      <c r="I230" s="61"/>
    </row>
    <row r="231" spans="1:9" x14ac:dyDescent="0.25">
      <c r="A231" s="52" t="s">
        <v>10</v>
      </c>
      <c r="B231" s="54">
        <v>44.297943656763103</v>
      </c>
      <c r="C231" s="54">
        <v>39.441072544884271</v>
      </c>
      <c r="D231" s="54">
        <v>9.8605819329388567</v>
      </c>
      <c r="E231" s="61"/>
      <c r="F231" s="61"/>
      <c r="G231" s="61"/>
      <c r="H231" s="61"/>
      <c r="I231" s="61"/>
    </row>
    <row r="232" spans="1:9" x14ac:dyDescent="0.25">
      <c r="A232" s="52" t="s">
        <v>25</v>
      </c>
      <c r="B232" s="54">
        <v>4.387879346507801</v>
      </c>
      <c r="C232" s="54">
        <v>45.682397281391971</v>
      </c>
      <c r="D232" s="54">
        <v>7.7882648542613166</v>
      </c>
      <c r="E232" s="61"/>
      <c r="F232" s="61"/>
      <c r="G232" s="61"/>
      <c r="H232" s="61"/>
      <c r="I232" s="61"/>
    </row>
    <row r="233" spans="1:9" x14ac:dyDescent="0.25">
      <c r="A233" s="52" t="s">
        <v>13</v>
      </c>
      <c r="B233" s="54">
        <v>12.006616266441251</v>
      </c>
      <c r="C233" s="54">
        <v>33.945353469954725</v>
      </c>
      <c r="D233" s="54">
        <v>8.4920990381898882</v>
      </c>
      <c r="E233" s="61"/>
      <c r="F233" s="61"/>
      <c r="G233" s="61"/>
      <c r="H233" s="61"/>
      <c r="I233" s="61"/>
    </row>
    <row r="234" spans="1:9" ht="5.25" customHeight="1" x14ac:dyDescent="0.25">
      <c r="A234" s="14"/>
      <c r="B234" s="35"/>
      <c r="C234" s="35"/>
      <c r="D234" s="35"/>
      <c r="E234" s="39"/>
      <c r="F234" s="39"/>
      <c r="G234" s="39"/>
      <c r="H234" s="39"/>
      <c r="I234" s="39"/>
    </row>
    <row r="235" spans="1:9" x14ac:dyDescent="0.25">
      <c r="A235" s="13" t="s">
        <v>157</v>
      </c>
      <c r="B235" s="27"/>
      <c r="C235" s="27"/>
      <c r="D235" s="27"/>
      <c r="E235" s="30"/>
      <c r="F235" s="30"/>
      <c r="G235" s="30"/>
      <c r="H235" s="30"/>
      <c r="I235" s="30"/>
    </row>
    <row r="236" spans="1:9" x14ac:dyDescent="0.25">
      <c r="A236" s="52" t="s">
        <v>15</v>
      </c>
      <c r="B236" s="54">
        <v>79.127349405956096</v>
      </c>
      <c r="C236" s="54">
        <v>35.193349762592568</v>
      </c>
      <c r="D236" s="54">
        <v>8.9516944644090213</v>
      </c>
      <c r="E236" s="61"/>
      <c r="F236" s="61"/>
      <c r="G236" s="61"/>
      <c r="H236" s="61"/>
      <c r="I236" s="61"/>
    </row>
    <row r="237" spans="1:9" x14ac:dyDescent="0.25">
      <c r="A237" s="52" t="s">
        <v>67</v>
      </c>
      <c r="B237" s="54">
        <v>11.700399133935727</v>
      </c>
      <c r="C237" s="54">
        <v>39.173279403363601</v>
      </c>
      <c r="D237" s="54">
        <v>7.7907522578969983</v>
      </c>
      <c r="E237" s="61"/>
      <c r="F237" s="61"/>
      <c r="G237" s="61"/>
      <c r="H237" s="61"/>
      <c r="I237" s="61"/>
    </row>
    <row r="238" spans="1:9" x14ac:dyDescent="0.25">
      <c r="A238" s="52" t="s">
        <v>65</v>
      </c>
      <c r="B238" s="54">
        <v>8.4182085128540685</v>
      </c>
      <c r="C238" s="54">
        <v>43.638527724479665</v>
      </c>
      <c r="D238" s="54">
        <v>15.258649414699313</v>
      </c>
      <c r="E238" s="61"/>
      <c r="F238" s="61"/>
      <c r="G238" s="61"/>
      <c r="H238" s="61"/>
      <c r="I238" s="61"/>
    </row>
    <row r="239" spans="1:9" x14ac:dyDescent="0.25">
      <c r="A239" s="52" t="s">
        <v>68</v>
      </c>
      <c r="B239" s="54">
        <v>0.75404294725410503</v>
      </c>
      <c r="C239" s="54">
        <v>40</v>
      </c>
      <c r="D239" s="54">
        <v>15</v>
      </c>
      <c r="E239" s="61"/>
      <c r="F239" s="61"/>
      <c r="G239" s="61"/>
      <c r="H239" s="61"/>
      <c r="I239" s="61"/>
    </row>
    <row r="240" spans="1:9" x14ac:dyDescent="0.25">
      <c r="A240" s="53" t="s">
        <v>71</v>
      </c>
      <c r="B240" s="187" t="s">
        <v>272</v>
      </c>
      <c r="C240" s="187" t="s">
        <v>272</v>
      </c>
      <c r="D240" s="187" t="s">
        <v>272</v>
      </c>
      <c r="E240" s="61"/>
      <c r="F240" s="61"/>
      <c r="G240" s="61"/>
      <c r="H240" s="61"/>
      <c r="I240" s="61"/>
    </row>
    <row r="241" spans="1:5" x14ac:dyDescent="0.25">
      <c r="A241" s="64" t="s">
        <v>281</v>
      </c>
      <c r="B241" s="12"/>
      <c r="C241" s="12"/>
      <c r="D241" s="12"/>
      <c r="E241" s="12"/>
    </row>
    <row r="242" spans="1:5" x14ac:dyDescent="0.25">
      <c r="A242" s="42" t="s">
        <v>111</v>
      </c>
    </row>
    <row r="243" spans="1:5" x14ac:dyDescent="0.25">
      <c r="A243" s="42"/>
    </row>
    <row r="244" spans="1:5" x14ac:dyDescent="0.25">
      <c r="A244" s="42"/>
    </row>
    <row r="245" spans="1:5" x14ac:dyDescent="0.25">
      <c r="A245" s="42"/>
    </row>
    <row r="246" spans="1:5" x14ac:dyDescent="0.25">
      <c r="A246" s="42"/>
    </row>
    <row r="247" spans="1:5" x14ac:dyDescent="0.25">
      <c r="A247" s="42"/>
    </row>
    <row r="248" spans="1:5" x14ac:dyDescent="0.25">
      <c r="A248" s="42"/>
    </row>
    <row r="249" spans="1:5" x14ac:dyDescent="0.25">
      <c r="A249" s="42"/>
    </row>
    <row r="250" spans="1:5" x14ac:dyDescent="0.25">
      <c r="A250" s="42"/>
    </row>
    <row r="251" spans="1:5" x14ac:dyDescent="0.25">
      <c r="A251" s="42"/>
    </row>
    <row r="252" spans="1:5" x14ac:dyDescent="0.25">
      <c r="A252" s="42"/>
    </row>
    <row r="253" spans="1:5" x14ac:dyDescent="0.25">
      <c r="A253" s="42"/>
    </row>
    <row r="254" spans="1:5" x14ac:dyDescent="0.25">
      <c r="A254" s="42"/>
    </row>
    <row r="255" spans="1:5" x14ac:dyDescent="0.25">
      <c r="A255" s="42"/>
    </row>
    <row r="256" spans="1:5" x14ac:dyDescent="0.25">
      <c r="A256" s="42"/>
    </row>
    <row r="257" spans="1:4" x14ac:dyDescent="0.25">
      <c r="A257" s="42"/>
    </row>
    <row r="258" spans="1:4" x14ac:dyDescent="0.25">
      <c r="A258" s="42"/>
    </row>
    <row r="259" spans="1:4" ht="44.25" customHeight="1" x14ac:dyDescent="0.25">
      <c r="A259" s="369" t="s">
        <v>415</v>
      </c>
      <c r="B259" s="369"/>
      <c r="C259" s="369"/>
      <c r="D259" s="369"/>
    </row>
    <row r="260" spans="1:4" ht="25.5" customHeight="1" x14ac:dyDescent="0.25">
      <c r="A260" s="71"/>
      <c r="B260" s="368" t="s">
        <v>185</v>
      </c>
      <c r="C260" s="368"/>
      <c r="D260" s="368"/>
    </row>
    <row r="261" spans="1:4" ht="24" x14ac:dyDescent="0.25">
      <c r="A261" s="58"/>
      <c r="B261" s="185" t="s">
        <v>168</v>
      </c>
      <c r="C261" s="186" t="s">
        <v>175</v>
      </c>
      <c r="D261" s="186" t="s">
        <v>178</v>
      </c>
    </row>
    <row r="262" spans="1:4" ht="4.5" customHeight="1" x14ac:dyDescent="0.25">
      <c r="A262" s="9"/>
      <c r="B262" s="10"/>
      <c r="C262" s="10"/>
      <c r="D262" s="10"/>
    </row>
    <row r="263" spans="1:4" x14ac:dyDescent="0.25">
      <c r="A263" s="13" t="s">
        <v>14</v>
      </c>
      <c r="B263" s="28">
        <v>100</v>
      </c>
      <c r="C263" s="28">
        <v>43.620705673523837</v>
      </c>
      <c r="D263" s="28">
        <v>10.502884705569738</v>
      </c>
    </row>
    <row r="264" spans="1:4" ht="3" customHeight="1" x14ac:dyDescent="0.25">
      <c r="A264" s="16"/>
      <c r="B264" s="54"/>
      <c r="C264" s="54"/>
      <c r="D264" s="54"/>
    </row>
    <row r="265" spans="1:4" x14ac:dyDescent="0.25">
      <c r="A265" s="13" t="s">
        <v>112</v>
      </c>
      <c r="B265" s="27"/>
      <c r="C265" s="27"/>
      <c r="D265" s="27"/>
    </row>
    <row r="266" spans="1:4" x14ac:dyDescent="0.25">
      <c r="A266" s="52" t="s">
        <v>0</v>
      </c>
      <c r="B266" s="54">
        <v>52.315073584540229</v>
      </c>
      <c r="C266" s="54">
        <v>45.194159335189845</v>
      </c>
      <c r="D266" s="54">
        <v>11.279247143585057</v>
      </c>
    </row>
    <row r="267" spans="1:4" x14ac:dyDescent="0.25">
      <c r="A267" s="52" t="s">
        <v>1</v>
      </c>
      <c r="B267" s="54">
        <v>47.684926415459763</v>
      </c>
      <c r="C267" s="54">
        <v>41.894471614258698</v>
      </c>
      <c r="D267" s="54">
        <v>9.5762362554445755</v>
      </c>
    </row>
    <row r="268" spans="1:4" ht="4.5" customHeight="1" x14ac:dyDescent="0.25">
      <c r="A268" s="15"/>
      <c r="B268" s="54"/>
      <c r="C268" s="54"/>
      <c r="D268" s="54"/>
    </row>
    <row r="269" spans="1:4" x14ac:dyDescent="0.25">
      <c r="A269" s="13" t="s">
        <v>110</v>
      </c>
      <c r="B269" s="27"/>
      <c r="C269" s="27"/>
      <c r="D269" s="27"/>
    </row>
    <row r="270" spans="1:4" x14ac:dyDescent="0.25">
      <c r="A270" s="52" t="s">
        <v>5</v>
      </c>
      <c r="B270" s="33">
        <v>28.729361549317844</v>
      </c>
      <c r="C270" s="33">
        <v>18.110114768584577</v>
      </c>
      <c r="D270" s="33">
        <v>10.891359657030469</v>
      </c>
    </row>
    <row r="271" spans="1:4" x14ac:dyDescent="0.25">
      <c r="A271" s="52" t="s">
        <v>6</v>
      </c>
      <c r="B271" s="33">
        <v>11.725993903843891</v>
      </c>
      <c r="C271" s="33">
        <v>28.821449754295152</v>
      </c>
      <c r="D271" s="33">
        <v>11.4399094767486</v>
      </c>
    </row>
    <row r="272" spans="1:4" x14ac:dyDescent="0.25">
      <c r="A272" s="52" t="s">
        <v>7</v>
      </c>
      <c r="B272" s="33">
        <v>36.769796081174654</v>
      </c>
      <c r="C272" s="33">
        <v>50.747140463730545</v>
      </c>
      <c r="D272" s="33">
        <v>10.015348369700762</v>
      </c>
    </row>
    <row r="273" spans="1:5" x14ac:dyDescent="0.25">
      <c r="A273" s="52" t="s">
        <v>8</v>
      </c>
      <c r="B273" s="33">
        <v>22.774848465663609</v>
      </c>
      <c r="C273" s="63">
        <v>71.915138503005991</v>
      </c>
      <c r="D273" s="63">
        <v>10.299646627302835</v>
      </c>
    </row>
    <row r="274" spans="1:5" ht="5.25" customHeight="1" x14ac:dyDescent="0.25">
      <c r="A274" s="14"/>
      <c r="B274" s="35"/>
      <c r="C274" s="35"/>
      <c r="D274" s="35"/>
    </row>
    <row r="275" spans="1:5" ht="24" x14ac:dyDescent="0.25">
      <c r="A275" s="13" t="s">
        <v>179</v>
      </c>
      <c r="B275" s="27"/>
      <c r="C275" s="27"/>
      <c r="D275" s="27"/>
    </row>
    <row r="276" spans="1:5" x14ac:dyDescent="0.25">
      <c r="A276" s="52" t="s">
        <v>72</v>
      </c>
      <c r="B276" s="54">
        <v>18.873341426617774</v>
      </c>
      <c r="C276" s="54">
        <v>49.946784610046841</v>
      </c>
      <c r="D276" s="54">
        <v>10.259720746292526</v>
      </c>
    </row>
    <row r="277" spans="1:5" x14ac:dyDescent="0.25">
      <c r="A277" s="52" t="s">
        <v>9</v>
      </c>
      <c r="B277" s="54">
        <v>12.986270362979461</v>
      </c>
      <c r="C277" s="54">
        <v>42.945707584682218</v>
      </c>
      <c r="D277" s="54">
        <v>10.724357773699149</v>
      </c>
    </row>
    <row r="278" spans="1:5" x14ac:dyDescent="0.25">
      <c r="A278" s="52" t="s">
        <v>24</v>
      </c>
      <c r="B278" s="54">
        <v>8.2561877968699093</v>
      </c>
      <c r="C278" s="54">
        <v>35.732858552605656</v>
      </c>
      <c r="D278" s="54">
        <v>8.8471112625766057</v>
      </c>
    </row>
    <row r="279" spans="1:5" x14ac:dyDescent="0.25">
      <c r="A279" s="52" t="s">
        <v>10</v>
      </c>
      <c r="B279" s="54">
        <v>38.126229910773212</v>
      </c>
      <c r="C279" s="54">
        <v>37.669867939078237</v>
      </c>
      <c r="D279" s="54">
        <v>11.216806794153792</v>
      </c>
    </row>
    <row r="280" spans="1:5" x14ac:dyDescent="0.25">
      <c r="A280" s="52" t="s">
        <v>25</v>
      </c>
      <c r="B280" s="54">
        <v>7.2332500870774972</v>
      </c>
      <c r="C280" s="54">
        <v>48.235445005512581</v>
      </c>
      <c r="D280" s="54">
        <v>9.7955296529416245</v>
      </c>
    </row>
    <row r="281" spans="1:5" x14ac:dyDescent="0.25">
      <c r="A281" s="52" t="s">
        <v>13</v>
      </c>
      <c r="B281" s="54">
        <v>14.524720415682149</v>
      </c>
      <c r="C281" s="54">
        <v>53.810123911770873</v>
      </c>
      <c r="D281" s="54">
        <v>9.9932270152021356</v>
      </c>
    </row>
    <row r="282" spans="1:5" ht="6" customHeight="1" x14ac:dyDescent="0.25">
      <c r="A282" s="14"/>
      <c r="B282" s="35"/>
      <c r="C282" s="35"/>
      <c r="D282" s="35"/>
    </row>
    <row r="283" spans="1:5" x14ac:dyDescent="0.25">
      <c r="A283" s="360" t="s">
        <v>265</v>
      </c>
      <c r="B283" s="360"/>
      <c r="C283" s="309"/>
      <c r="D283" s="309"/>
      <c r="E283" s="30"/>
    </row>
    <row r="284" spans="1:5" s="74" customFormat="1" x14ac:dyDescent="0.25">
      <c r="A284" s="52" t="s">
        <v>57</v>
      </c>
      <c r="B284" s="310">
        <v>8.0951445981182051</v>
      </c>
      <c r="C284" s="310">
        <v>56.673702795253071</v>
      </c>
      <c r="D284" s="117">
        <v>8.0866233378885628</v>
      </c>
      <c r="E284" s="310"/>
    </row>
    <row r="285" spans="1:5" s="74" customFormat="1" x14ac:dyDescent="0.25">
      <c r="A285" s="52" t="s">
        <v>58</v>
      </c>
      <c r="B285" s="310">
        <v>5.3714523498970035</v>
      </c>
      <c r="C285" s="310">
        <v>27.851835354056014</v>
      </c>
      <c r="D285" s="117">
        <v>12.223180009757904</v>
      </c>
      <c r="E285" s="310"/>
    </row>
    <row r="286" spans="1:5" s="74" customFormat="1" x14ac:dyDescent="0.25">
      <c r="A286" s="52" t="s">
        <v>60</v>
      </c>
      <c r="B286" s="310">
        <v>1.0804662544995358</v>
      </c>
      <c r="C286" s="117" t="s">
        <v>272</v>
      </c>
      <c r="D286" s="117" t="s">
        <v>272</v>
      </c>
      <c r="E286" s="310"/>
    </row>
    <row r="287" spans="1:5" s="74" customFormat="1" x14ac:dyDescent="0.25">
      <c r="A287" s="52" t="s">
        <v>498</v>
      </c>
      <c r="B287" s="310">
        <v>3.2396131279946352</v>
      </c>
      <c r="C287" s="310">
        <v>42.757219556284099</v>
      </c>
      <c r="D287" s="117">
        <v>11.212482910263553</v>
      </c>
      <c r="E287" s="310"/>
    </row>
    <row r="288" spans="1:5" s="74" customFormat="1" x14ac:dyDescent="0.25">
      <c r="A288" s="52" t="s">
        <v>254</v>
      </c>
      <c r="B288" s="310">
        <v>27.435112636104442</v>
      </c>
      <c r="C288" s="310">
        <v>32.179310474864131</v>
      </c>
      <c r="D288" s="117">
        <v>10.446909272952764</v>
      </c>
      <c r="E288" s="310"/>
    </row>
    <row r="289" spans="1:5" x14ac:dyDescent="0.25">
      <c r="A289" s="52" t="s">
        <v>253</v>
      </c>
      <c r="B289" s="54">
        <v>2.5644654994943643</v>
      </c>
      <c r="C289" s="117" t="s">
        <v>272</v>
      </c>
      <c r="D289" s="117" t="s">
        <v>272</v>
      </c>
      <c r="E289" s="61"/>
    </row>
    <row r="290" spans="1:5" x14ac:dyDescent="0.25">
      <c r="A290" s="52" t="s">
        <v>59</v>
      </c>
      <c r="B290" s="54">
        <v>9.6863207692929354</v>
      </c>
      <c r="C290" s="54">
        <v>61.154594096325241</v>
      </c>
      <c r="D290" s="117">
        <v>12.324991634649978</v>
      </c>
      <c r="E290" s="61"/>
    </row>
    <row r="291" spans="1:5" x14ac:dyDescent="0.25">
      <c r="A291" s="52" t="s">
        <v>61</v>
      </c>
      <c r="B291" s="54">
        <v>0.9612590324585365</v>
      </c>
      <c r="C291" s="117" t="s">
        <v>272</v>
      </c>
      <c r="D291" s="117" t="s">
        <v>272</v>
      </c>
      <c r="E291" s="61"/>
    </row>
    <row r="292" spans="1:5" x14ac:dyDescent="0.25">
      <c r="A292" s="52" t="s">
        <v>62</v>
      </c>
      <c r="B292" s="54">
        <v>10.516149089402372</v>
      </c>
      <c r="C292" s="54">
        <v>45.809785655241583</v>
      </c>
      <c r="D292" s="117">
        <v>10.480603516600624</v>
      </c>
      <c r="E292" s="61"/>
    </row>
    <row r="293" spans="1:5" ht="30.75" customHeight="1" x14ac:dyDescent="0.25">
      <c r="A293" s="52" t="s">
        <v>119</v>
      </c>
      <c r="B293" s="54">
        <v>8.4510828886382949</v>
      </c>
      <c r="C293" s="54">
        <v>54.704018399276258</v>
      </c>
      <c r="D293" s="117">
        <v>6.3560182168966319</v>
      </c>
      <c r="E293" s="61"/>
    </row>
    <row r="294" spans="1:5" ht="15.75" customHeight="1" x14ac:dyDescent="0.25">
      <c r="A294" s="53" t="s">
        <v>63</v>
      </c>
      <c r="B294" s="56">
        <v>1.9622711919016937</v>
      </c>
      <c r="C294" s="123" t="s">
        <v>272</v>
      </c>
      <c r="D294" s="123" t="s">
        <v>272</v>
      </c>
      <c r="E294" s="61"/>
    </row>
    <row r="295" spans="1:5" ht="15.75" customHeight="1" x14ac:dyDescent="0.25">
      <c r="A295" s="383" t="s">
        <v>403</v>
      </c>
      <c r="B295" s="383"/>
      <c r="C295" s="117"/>
      <c r="D295" s="117"/>
      <c r="E295" s="61"/>
    </row>
    <row r="296" spans="1:5" ht="15.75" customHeight="1" x14ac:dyDescent="0.25">
      <c r="A296" s="42" t="s">
        <v>111</v>
      </c>
      <c r="B296" s="54"/>
      <c r="C296" s="117"/>
      <c r="D296" s="117"/>
      <c r="E296" s="61"/>
    </row>
    <row r="297" spans="1:5" ht="15.75" customHeight="1" x14ac:dyDescent="0.25">
      <c r="A297" s="52"/>
      <c r="B297" s="54"/>
      <c r="C297" s="117"/>
      <c r="D297" s="117"/>
      <c r="E297" s="61"/>
    </row>
    <row r="298" spans="1:5" ht="15.75" customHeight="1" x14ac:dyDescent="0.25">
      <c r="A298" s="52"/>
      <c r="B298" s="54"/>
      <c r="C298" s="117"/>
      <c r="D298" s="117"/>
      <c r="E298" s="61"/>
    </row>
    <row r="299" spans="1:5" ht="15.75" customHeight="1" x14ac:dyDescent="0.25">
      <c r="A299" s="52"/>
      <c r="B299" s="54"/>
      <c r="C299" s="117"/>
      <c r="D299" s="117"/>
      <c r="E299" s="61"/>
    </row>
    <row r="300" spans="1:5" ht="15.75" customHeight="1" x14ac:dyDescent="0.25">
      <c r="A300" s="52"/>
      <c r="B300" s="54"/>
      <c r="C300" s="117"/>
      <c r="D300" s="117"/>
      <c r="E300" s="61"/>
    </row>
    <row r="301" spans="1:5" ht="15.75" customHeight="1" x14ac:dyDescent="0.25">
      <c r="A301" s="52"/>
      <c r="B301" s="54"/>
      <c r="C301" s="117"/>
      <c r="D301" s="117"/>
      <c r="E301" s="61"/>
    </row>
    <row r="302" spans="1:5" ht="15.75" customHeight="1" x14ac:dyDescent="0.25">
      <c r="A302" s="52"/>
      <c r="B302" s="54"/>
      <c r="C302" s="117"/>
      <c r="D302" s="117"/>
      <c r="E302" s="61"/>
    </row>
    <row r="303" spans="1:5" x14ac:dyDescent="0.25">
      <c r="A303" s="42"/>
    </row>
    <row r="305" spans="1:13" ht="27" customHeight="1" x14ac:dyDescent="0.25">
      <c r="A305" s="361" t="s">
        <v>418</v>
      </c>
      <c r="B305" s="361"/>
      <c r="C305" s="361"/>
      <c r="D305" s="361"/>
      <c r="E305" s="361"/>
      <c r="F305" s="361"/>
      <c r="G305" s="361"/>
      <c r="H305" s="134"/>
    </row>
    <row r="306" spans="1:13" ht="24" customHeight="1" x14ac:dyDescent="0.25">
      <c r="A306" s="379"/>
      <c r="B306" s="381" t="s">
        <v>2</v>
      </c>
      <c r="C306" s="376" t="s">
        <v>150</v>
      </c>
      <c r="D306" s="376"/>
      <c r="E306" s="376" t="s">
        <v>416</v>
      </c>
      <c r="F306" s="376"/>
      <c r="G306" s="376"/>
      <c r="H306" s="377" t="s">
        <v>417</v>
      </c>
      <c r="I306" s="377"/>
      <c r="J306" s="377"/>
      <c r="K306" s="377"/>
      <c r="L306" s="377"/>
      <c r="M306" s="226"/>
    </row>
    <row r="307" spans="1:13" ht="27" customHeight="1" x14ac:dyDescent="0.25">
      <c r="A307" s="380"/>
      <c r="B307" s="382"/>
      <c r="C307" s="196" t="s">
        <v>0</v>
      </c>
      <c r="D307" s="196" t="s">
        <v>1</v>
      </c>
      <c r="E307" s="196" t="s">
        <v>32</v>
      </c>
      <c r="F307" s="196" t="s">
        <v>33</v>
      </c>
      <c r="G307" s="196" t="s">
        <v>64</v>
      </c>
      <c r="H307" s="196" t="s">
        <v>15</v>
      </c>
      <c r="I307" s="196" t="s">
        <v>70</v>
      </c>
      <c r="J307" s="196" t="s">
        <v>65</v>
      </c>
      <c r="K307" s="196" t="s">
        <v>68</v>
      </c>
      <c r="L307" s="196" t="s">
        <v>69</v>
      </c>
      <c r="M307" s="211"/>
    </row>
    <row r="308" spans="1:13" x14ac:dyDescent="0.25">
      <c r="A308" s="66"/>
      <c r="B308" s="66"/>
      <c r="C308" s="66"/>
      <c r="D308" s="66"/>
      <c r="E308" s="66"/>
      <c r="F308" s="67"/>
      <c r="G308" s="67"/>
      <c r="M308" s="1"/>
    </row>
    <row r="309" spans="1:13" ht="24" x14ac:dyDescent="0.25">
      <c r="A309" s="13" t="s">
        <v>186</v>
      </c>
      <c r="B309" s="210">
        <v>99.999999999999986</v>
      </c>
      <c r="C309" s="210">
        <v>100</v>
      </c>
      <c r="D309" s="210">
        <v>99.999999999999986</v>
      </c>
      <c r="E309" s="210">
        <v>100</v>
      </c>
      <c r="F309" s="210">
        <v>100</v>
      </c>
      <c r="G309" s="210">
        <v>100.00000000000001</v>
      </c>
      <c r="H309" s="40">
        <v>100</v>
      </c>
      <c r="I309" s="40">
        <v>100</v>
      </c>
      <c r="J309" s="40">
        <v>99.999999999999986</v>
      </c>
      <c r="K309" s="40">
        <v>100.00000000000001</v>
      </c>
      <c r="L309" s="40">
        <v>100</v>
      </c>
      <c r="M309" s="10"/>
    </row>
    <row r="310" spans="1:13" ht="24" x14ac:dyDescent="0.25">
      <c r="A310" s="68" t="s">
        <v>30</v>
      </c>
      <c r="B310" s="227">
        <v>13.529187143820229</v>
      </c>
      <c r="C310" s="227">
        <v>11.844404317681152</v>
      </c>
      <c r="D310" s="227">
        <v>15.400964835020584</v>
      </c>
      <c r="E310" s="228" t="s">
        <v>272</v>
      </c>
      <c r="F310" s="229">
        <v>17.143848402604135</v>
      </c>
      <c r="G310" s="229">
        <v>19.23203068953854</v>
      </c>
      <c r="H310" s="227">
        <v>12.06446275206793</v>
      </c>
      <c r="I310" s="227">
        <v>39.542368305949779</v>
      </c>
      <c r="J310" s="228" t="s">
        <v>272</v>
      </c>
      <c r="K310" s="228" t="s">
        <v>272</v>
      </c>
      <c r="L310" s="228" t="s">
        <v>272</v>
      </c>
      <c r="M310" s="69"/>
    </row>
    <row r="311" spans="1:13" ht="36" x14ac:dyDescent="0.25">
      <c r="A311" s="68" t="s">
        <v>27</v>
      </c>
      <c r="B311" s="227">
        <v>11.356951314341199</v>
      </c>
      <c r="C311" s="228" t="s">
        <v>272</v>
      </c>
      <c r="D311" s="227">
        <v>19.478080047174924</v>
      </c>
      <c r="E311" s="228" t="s">
        <v>272</v>
      </c>
      <c r="F311" s="227">
        <v>31.241924541480891</v>
      </c>
      <c r="G311" s="227">
        <v>10.197377856212301</v>
      </c>
      <c r="H311" s="227">
        <v>16.800641654513658</v>
      </c>
      <c r="I311" s="227">
        <v>8.5965585642920956</v>
      </c>
      <c r="J311" s="228" t="s">
        <v>272</v>
      </c>
      <c r="K311" s="228" t="s">
        <v>272</v>
      </c>
      <c r="L311" s="228" t="s">
        <v>272</v>
      </c>
      <c r="M311" s="69"/>
    </row>
    <row r="312" spans="1:13" ht="48" x14ac:dyDescent="0.25">
      <c r="A312" s="68" t="s">
        <v>187</v>
      </c>
      <c r="B312" s="227">
        <v>21.540792234654607</v>
      </c>
      <c r="C312" s="227">
        <v>24.640794137806758</v>
      </c>
      <c r="D312" s="227">
        <v>18.096719612964762</v>
      </c>
      <c r="E312" s="227">
        <v>64.987908492373677</v>
      </c>
      <c r="F312" s="227">
        <v>20.410484032284533</v>
      </c>
      <c r="G312" s="228" t="s">
        <v>272</v>
      </c>
      <c r="H312" s="227">
        <v>29.858255033419134</v>
      </c>
      <c r="I312" s="228" t="s">
        <v>272</v>
      </c>
      <c r="J312" s="228">
        <v>11.782141538183753</v>
      </c>
      <c r="K312" s="227">
        <v>36.185375469978588</v>
      </c>
      <c r="L312" s="228" t="s">
        <v>272</v>
      </c>
      <c r="M312" s="69"/>
    </row>
    <row r="313" spans="1:13" ht="24" x14ac:dyDescent="0.25">
      <c r="A313" s="68" t="s">
        <v>188</v>
      </c>
      <c r="B313" s="227">
        <v>3.0144908011053446</v>
      </c>
      <c r="C313" s="227">
        <v>3.8333714993030563</v>
      </c>
      <c r="D313" s="228" t="s">
        <v>272</v>
      </c>
      <c r="E313" s="227">
        <v>1.3675838555653101</v>
      </c>
      <c r="F313" s="228" t="s">
        <v>272</v>
      </c>
      <c r="G313" s="228" t="s">
        <v>272</v>
      </c>
      <c r="H313" s="228" t="s">
        <v>272</v>
      </c>
      <c r="I313" s="228" t="s">
        <v>272</v>
      </c>
      <c r="J313" s="228" t="s">
        <v>272</v>
      </c>
      <c r="K313" s="228" t="s">
        <v>272</v>
      </c>
      <c r="L313" s="228" t="s">
        <v>272</v>
      </c>
      <c r="M313" s="69"/>
    </row>
    <row r="314" spans="1:13" ht="36" x14ac:dyDescent="0.25">
      <c r="A314" s="68" t="s">
        <v>28</v>
      </c>
      <c r="B314" s="227">
        <v>6.3214178084973369</v>
      </c>
      <c r="C314" s="228" t="s">
        <v>272</v>
      </c>
      <c r="D314" s="228" t="s">
        <v>272</v>
      </c>
      <c r="E314" s="227">
        <v>14.334805206180775</v>
      </c>
      <c r="F314" s="228" t="s">
        <v>272</v>
      </c>
      <c r="G314" s="228" t="s">
        <v>272</v>
      </c>
      <c r="H314" s="228" t="s">
        <v>272</v>
      </c>
      <c r="I314" s="228" t="s">
        <v>272</v>
      </c>
      <c r="J314" s="228" t="s">
        <v>272</v>
      </c>
      <c r="K314" s="228" t="s">
        <v>272</v>
      </c>
      <c r="L314" s="228" t="s">
        <v>272</v>
      </c>
      <c r="M314" s="69"/>
    </row>
    <row r="315" spans="1:13" x14ac:dyDescent="0.25">
      <c r="A315" s="68" t="s">
        <v>29</v>
      </c>
      <c r="B315" s="227">
        <v>23.016452226097389</v>
      </c>
      <c r="C315" s="227">
        <v>26.60094874641802</v>
      </c>
      <c r="D315" s="227">
        <v>19.034110694104818</v>
      </c>
      <c r="E315" s="228" t="s">
        <v>272</v>
      </c>
      <c r="F315" s="228" t="s">
        <v>272</v>
      </c>
      <c r="G315" s="227">
        <v>39.079376461378807</v>
      </c>
      <c r="H315" s="228" t="s">
        <v>272</v>
      </c>
      <c r="I315" s="227">
        <v>22.852085706147889</v>
      </c>
      <c r="J315" s="227">
        <v>52.395273770638894</v>
      </c>
      <c r="K315" s="228" t="s">
        <v>272</v>
      </c>
      <c r="L315" s="228" t="s">
        <v>272</v>
      </c>
      <c r="M315" s="69"/>
    </row>
    <row r="316" spans="1:13" x14ac:dyDescent="0.25">
      <c r="A316" s="68" t="s">
        <v>34</v>
      </c>
      <c r="B316" s="230">
        <v>19.629687462381668</v>
      </c>
      <c r="C316" s="230">
        <v>21.747526190340174</v>
      </c>
      <c r="D316" s="230">
        <v>17.276788784255164</v>
      </c>
      <c r="E316" s="230">
        <v>13.214185659541227</v>
      </c>
      <c r="F316" s="230">
        <v>23.710157036176238</v>
      </c>
      <c r="G316" s="230">
        <v>21.979892917559678</v>
      </c>
      <c r="H316" s="230">
        <v>24.549705852159871</v>
      </c>
      <c r="I316" s="230">
        <v>6.3709363563279897</v>
      </c>
      <c r="J316" s="230">
        <v>21.006665739511472</v>
      </c>
      <c r="K316" s="230">
        <v>21.150011260355917</v>
      </c>
      <c r="L316" s="228" t="s">
        <v>272</v>
      </c>
      <c r="M316" s="69"/>
    </row>
    <row r="317" spans="1:13" x14ac:dyDescent="0.25">
      <c r="A317" s="70" t="s">
        <v>189</v>
      </c>
      <c r="B317" s="231">
        <v>1.5910210091022277</v>
      </c>
      <c r="C317" s="231">
        <v>2.3001781890121968</v>
      </c>
      <c r="D317" s="231">
        <v>0.80315412898217664</v>
      </c>
      <c r="E317" s="231">
        <v>0</v>
      </c>
      <c r="F317" s="231">
        <v>6.1875873031532578</v>
      </c>
      <c r="G317" s="231">
        <v>1.4474074764585596</v>
      </c>
      <c r="H317" s="231">
        <v>2.684566193383672</v>
      </c>
      <c r="I317" s="231">
        <v>1.5418840623697154</v>
      </c>
      <c r="J317" s="231">
        <v>0.9360247198058419</v>
      </c>
      <c r="K317" s="231">
        <v>0</v>
      </c>
      <c r="L317" s="231">
        <v>0</v>
      </c>
      <c r="M317" s="69"/>
    </row>
    <row r="318" spans="1:13" x14ac:dyDescent="0.25">
      <c r="A318" s="64" t="s">
        <v>403</v>
      </c>
    </row>
    <row r="319" spans="1:13" x14ac:dyDescent="0.25">
      <c r="A319" s="42" t="s">
        <v>402</v>
      </c>
    </row>
  </sheetData>
  <mergeCells count="29">
    <mergeCell ref="B2:D2"/>
    <mergeCell ref="A1:E1"/>
    <mergeCell ref="B212:D212"/>
    <mergeCell ref="A211:D211"/>
    <mergeCell ref="A259:D259"/>
    <mergeCell ref="B48:G48"/>
    <mergeCell ref="A47:G47"/>
    <mergeCell ref="A67:B67"/>
    <mergeCell ref="A86:G86"/>
    <mergeCell ref="A106:B106"/>
    <mergeCell ref="B87:H87"/>
    <mergeCell ref="A25:B25"/>
    <mergeCell ref="A37:B37"/>
    <mergeCell ref="A188:B188"/>
    <mergeCell ref="A305:G305"/>
    <mergeCell ref="E306:G306"/>
    <mergeCell ref="H306:L306"/>
    <mergeCell ref="A124:G124"/>
    <mergeCell ref="B125:H125"/>
    <mergeCell ref="A144:B144"/>
    <mergeCell ref="A200:B200"/>
    <mergeCell ref="A167:G167"/>
    <mergeCell ref="B168:I168"/>
    <mergeCell ref="B260:D260"/>
    <mergeCell ref="A306:A307"/>
    <mergeCell ref="B306:B307"/>
    <mergeCell ref="C306:D306"/>
    <mergeCell ref="A295:B295"/>
    <mergeCell ref="A283:B283"/>
  </mergeCells>
  <pageMargins left="0.70866141732283472" right="0.70866141732283472" top="0.74803149606299213" bottom="0.74803149606299213" header="0.31496062992125984" footer="0.31496062992125984"/>
  <pageSetup paperSize="9" orientation="portrait" r:id="rId1"/>
  <rowBreaks count="1" manualBreakCount="1">
    <brk id="30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68"/>
  <sheetViews>
    <sheetView showGridLines="0" view="pageLayout" zoomScaleNormal="100" workbookViewId="0">
      <selection activeCell="A159" sqref="A159:H159"/>
    </sheetView>
  </sheetViews>
  <sheetFormatPr defaultRowHeight="12" x14ac:dyDescent="0.2"/>
  <cols>
    <col min="1" max="1" width="15" style="108" customWidth="1"/>
    <col min="2" max="3" width="11" style="108" customWidth="1"/>
    <col min="4" max="4" width="12.42578125" style="108" customWidth="1"/>
    <col min="5" max="5" width="11" style="108" customWidth="1"/>
    <col min="6" max="6" width="10.28515625" style="108" customWidth="1"/>
    <col min="7" max="7" width="8.85546875" style="108" customWidth="1"/>
    <col min="8" max="8" width="7.85546875" style="108" customWidth="1"/>
    <col min="9" max="9" width="9.140625" style="108"/>
    <col min="10" max="10" width="33.28515625" style="108" customWidth="1"/>
    <col min="11" max="16384" width="9.140625" style="108"/>
  </cols>
  <sheetData>
    <row r="1" spans="1:8" ht="34.5" customHeight="1" x14ac:dyDescent="0.2">
      <c r="A1" s="369" t="s">
        <v>286</v>
      </c>
      <c r="B1" s="369"/>
      <c r="C1" s="369"/>
      <c r="D1" s="369"/>
      <c r="E1" s="369"/>
      <c r="F1" s="369"/>
      <c r="G1" s="369"/>
      <c r="H1" s="369"/>
    </row>
    <row r="2" spans="1:8" ht="23.25" customHeight="1" x14ac:dyDescent="0.2">
      <c r="A2" s="404"/>
      <c r="B2" s="389" t="s">
        <v>226</v>
      </c>
      <c r="C2" s="389"/>
      <c r="D2" s="389"/>
      <c r="E2" s="389"/>
      <c r="F2" s="389"/>
      <c r="G2" s="389"/>
      <c r="H2" s="389"/>
    </row>
    <row r="3" spans="1:8" ht="15" customHeight="1" x14ac:dyDescent="0.2">
      <c r="A3" s="405"/>
      <c r="B3" s="395" t="s">
        <v>227</v>
      </c>
      <c r="C3" s="395" t="s">
        <v>228</v>
      </c>
      <c r="D3" s="395"/>
      <c r="E3" s="395" t="s">
        <v>229</v>
      </c>
      <c r="F3" s="395"/>
      <c r="G3" s="395" t="s">
        <v>23</v>
      </c>
      <c r="H3" s="395" t="s">
        <v>2</v>
      </c>
    </row>
    <row r="4" spans="1:8" ht="26.25" customHeight="1" x14ac:dyDescent="0.2">
      <c r="A4" s="406"/>
      <c r="B4" s="390"/>
      <c r="C4" s="390"/>
      <c r="D4" s="390"/>
      <c r="E4" s="390"/>
      <c r="F4" s="390"/>
      <c r="G4" s="390"/>
      <c r="H4" s="390"/>
    </row>
    <row r="5" spans="1:8" ht="4.5" customHeight="1" x14ac:dyDescent="0.2">
      <c r="A5" s="127"/>
      <c r="B5" s="128"/>
      <c r="C5" s="128"/>
      <c r="D5" s="128"/>
      <c r="E5" s="128"/>
      <c r="F5" s="128"/>
      <c r="G5" s="128"/>
      <c r="H5" s="128"/>
    </row>
    <row r="6" spans="1:8" x14ac:dyDescent="0.2">
      <c r="A6" s="188" t="s">
        <v>14</v>
      </c>
      <c r="B6" s="195">
        <v>8217.7543462514877</v>
      </c>
      <c r="C6" s="407">
        <v>74.544810937919621</v>
      </c>
      <c r="D6" s="407"/>
      <c r="E6" s="407">
        <v>22.895081167319358</v>
      </c>
      <c r="F6" s="407"/>
      <c r="G6" s="207">
        <v>2.5601078947610185</v>
      </c>
      <c r="H6" s="194">
        <v>100</v>
      </c>
    </row>
    <row r="7" spans="1:8" ht="4.5" customHeight="1" x14ac:dyDescent="0.2">
      <c r="A7" s="129"/>
      <c r="B7" s="130"/>
      <c r="C7" s="131"/>
      <c r="D7" s="131"/>
      <c r="E7" s="131"/>
      <c r="F7" s="131"/>
      <c r="G7" s="131"/>
      <c r="H7" s="131"/>
    </row>
    <row r="8" spans="1:8" x14ac:dyDescent="0.2">
      <c r="A8" s="188" t="s">
        <v>112</v>
      </c>
      <c r="B8" s="195"/>
      <c r="C8" s="40"/>
      <c r="D8" s="40"/>
      <c r="E8" s="188"/>
      <c r="F8" s="188"/>
      <c r="G8" s="188"/>
      <c r="H8" s="188"/>
    </row>
    <row r="9" spans="1:8" x14ac:dyDescent="0.2">
      <c r="A9" s="132" t="s">
        <v>0</v>
      </c>
      <c r="B9" s="101">
        <v>5744.2698373794556</v>
      </c>
      <c r="C9" s="403">
        <v>77.162379473122371</v>
      </c>
      <c r="D9" s="403"/>
      <c r="E9" s="403">
        <v>20.417213979768636</v>
      </c>
      <c r="F9" s="403"/>
      <c r="G9" s="206">
        <v>2.4204065471089864</v>
      </c>
      <c r="H9" s="192">
        <v>100</v>
      </c>
    </row>
    <row r="10" spans="1:8" x14ac:dyDescent="0.2">
      <c r="A10" s="132" t="s">
        <v>1</v>
      </c>
      <c r="B10" s="101">
        <v>2473.4845088720322</v>
      </c>
      <c r="C10" s="403">
        <v>68.465929129642007</v>
      </c>
      <c r="D10" s="403"/>
      <c r="E10" s="403">
        <v>28.649529070844221</v>
      </c>
      <c r="F10" s="403"/>
      <c r="G10" s="206">
        <v>2.8845417995137836</v>
      </c>
      <c r="H10" s="192">
        <v>100</v>
      </c>
    </row>
    <row r="11" spans="1:8" x14ac:dyDescent="0.2">
      <c r="A11" s="360" t="s">
        <v>110</v>
      </c>
      <c r="B11" s="360"/>
      <c r="C11" s="188"/>
      <c r="D11" s="188"/>
      <c r="E11" s="188"/>
      <c r="F11" s="188"/>
      <c r="G11" s="188"/>
      <c r="H11" s="188"/>
    </row>
    <row r="12" spans="1:8" x14ac:dyDescent="0.2">
      <c r="A12" s="132" t="s">
        <v>4</v>
      </c>
      <c r="B12" s="101">
        <v>1156.1023379564285</v>
      </c>
      <c r="C12" s="403">
        <v>33.319883680621757</v>
      </c>
      <c r="D12" s="403"/>
      <c r="E12" s="403">
        <v>65.670073900116435</v>
      </c>
      <c r="F12" s="403"/>
      <c r="G12" s="206">
        <v>1.0100424192618136</v>
      </c>
      <c r="H12" s="192">
        <v>100</v>
      </c>
    </row>
    <row r="13" spans="1:8" x14ac:dyDescent="0.2">
      <c r="A13" s="132" t="s">
        <v>5</v>
      </c>
      <c r="B13" s="101">
        <v>573.50033450126648</v>
      </c>
      <c r="C13" s="403">
        <v>76.583439908212142</v>
      </c>
      <c r="D13" s="403"/>
      <c r="E13" s="403">
        <v>16.721798938909231</v>
      </c>
      <c r="F13" s="403"/>
      <c r="G13" s="206">
        <v>6.6947611528786162</v>
      </c>
      <c r="H13" s="192">
        <v>100</v>
      </c>
    </row>
    <row r="14" spans="1:8" x14ac:dyDescent="0.2">
      <c r="A14" s="132" t="s">
        <v>6</v>
      </c>
      <c r="B14" s="101">
        <v>1648.7538418769836</v>
      </c>
      <c r="C14" s="403">
        <v>85.671396528959292</v>
      </c>
      <c r="D14" s="403"/>
      <c r="E14" s="403">
        <v>12.630937215514065</v>
      </c>
      <c r="F14" s="403"/>
      <c r="G14" s="206">
        <v>1.6976662555266486</v>
      </c>
      <c r="H14" s="192">
        <v>100</v>
      </c>
    </row>
    <row r="15" spans="1:8" x14ac:dyDescent="0.2">
      <c r="A15" s="132" t="s">
        <v>7</v>
      </c>
      <c r="B15" s="101">
        <v>4476.5857608318329</v>
      </c>
      <c r="C15" s="403">
        <v>83.009921427250987</v>
      </c>
      <c r="D15" s="403"/>
      <c r="E15" s="403">
        <v>14.253545350684519</v>
      </c>
      <c r="F15" s="403"/>
      <c r="G15" s="206">
        <v>2.7365332220644993</v>
      </c>
      <c r="H15" s="192">
        <v>100</v>
      </c>
    </row>
    <row r="16" spans="1:8" ht="24.75" customHeight="1" x14ac:dyDescent="0.2">
      <c r="A16" s="132" t="s">
        <v>8</v>
      </c>
      <c r="B16" s="101">
        <v>362.8120710849762</v>
      </c>
      <c r="C16" s="403">
        <v>47.674940253638084</v>
      </c>
      <c r="D16" s="403"/>
      <c r="E16" s="403">
        <v>49.6189254211681</v>
      </c>
      <c r="F16" s="403"/>
      <c r="G16" s="206">
        <v>2.7061343251938217</v>
      </c>
      <c r="H16" s="192">
        <v>100</v>
      </c>
    </row>
    <row r="17" spans="1:8" x14ac:dyDescent="0.2">
      <c r="A17" s="360" t="s">
        <v>179</v>
      </c>
      <c r="B17" s="360"/>
      <c r="C17" s="188"/>
      <c r="D17" s="188"/>
      <c r="E17" s="188"/>
      <c r="F17" s="188"/>
      <c r="G17" s="188"/>
      <c r="H17" s="188"/>
    </row>
    <row r="18" spans="1:8" x14ac:dyDescent="0.2">
      <c r="A18" s="132" t="s">
        <v>72</v>
      </c>
      <c r="B18" s="101">
        <v>857.4703061580658</v>
      </c>
      <c r="C18" s="403">
        <v>60.894294210459663</v>
      </c>
      <c r="D18" s="403"/>
      <c r="E18" s="403">
        <v>32.894267845873614</v>
      </c>
      <c r="F18" s="403"/>
      <c r="G18" s="206">
        <v>6.2114379436667235</v>
      </c>
      <c r="H18" s="192">
        <v>100</v>
      </c>
    </row>
    <row r="19" spans="1:8" x14ac:dyDescent="0.2">
      <c r="A19" s="132" t="s">
        <v>9</v>
      </c>
      <c r="B19" s="101">
        <v>1977.3130650520325</v>
      </c>
      <c r="C19" s="403">
        <v>84.403645108025316</v>
      </c>
      <c r="D19" s="403"/>
      <c r="E19" s="403">
        <v>12.178806027511465</v>
      </c>
      <c r="F19" s="403"/>
      <c r="G19" s="206">
        <v>3.4175488644632193</v>
      </c>
      <c r="H19" s="192">
        <v>100</v>
      </c>
    </row>
    <row r="20" spans="1:8" x14ac:dyDescent="0.2">
      <c r="A20" s="132" t="s">
        <v>24</v>
      </c>
      <c r="B20" s="101">
        <v>1253.8592112064362</v>
      </c>
      <c r="C20" s="403">
        <v>83.090942083800783</v>
      </c>
      <c r="D20" s="403"/>
      <c r="E20" s="403">
        <v>13.568794123139002</v>
      </c>
      <c r="F20" s="403"/>
      <c r="G20" s="206">
        <v>3.3402637930602177</v>
      </c>
      <c r="H20" s="192">
        <v>100</v>
      </c>
    </row>
    <row r="21" spans="1:8" x14ac:dyDescent="0.2">
      <c r="A21" s="132" t="s">
        <v>10</v>
      </c>
      <c r="B21" s="101">
        <v>2880.3085660934448</v>
      </c>
      <c r="C21" s="403">
        <v>72.473314105422844</v>
      </c>
      <c r="D21" s="403"/>
      <c r="E21" s="403">
        <v>26.912333726836913</v>
      </c>
      <c r="F21" s="403"/>
      <c r="G21" s="206">
        <v>0.61435216774025458</v>
      </c>
      <c r="H21" s="192">
        <v>100</v>
      </c>
    </row>
    <row r="22" spans="1:8" ht="24" x14ac:dyDescent="0.2">
      <c r="A22" s="132" t="s">
        <v>25</v>
      </c>
      <c r="B22" s="101">
        <v>330.87850666046143</v>
      </c>
      <c r="C22" s="403">
        <v>70.750876806872313</v>
      </c>
      <c r="D22" s="403"/>
      <c r="E22" s="403">
        <v>27.6206010820638</v>
      </c>
      <c r="F22" s="403"/>
      <c r="G22" s="206">
        <v>1.6285221110638939</v>
      </c>
      <c r="H22" s="192">
        <v>100</v>
      </c>
    </row>
    <row r="23" spans="1:8" ht="24" x14ac:dyDescent="0.2">
      <c r="A23" s="133" t="s">
        <v>13</v>
      </c>
      <c r="B23" s="101">
        <v>917.92469108104706</v>
      </c>
      <c r="C23" s="403">
        <v>62.253113275392543</v>
      </c>
      <c r="D23" s="403"/>
      <c r="E23" s="403">
        <v>35.06903865359083</v>
      </c>
      <c r="F23" s="403"/>
      <c r="G23" s="206">
        <v>2.6778480710166264</v>
      </c>
      <c r="H23" s="192">
        <v>100</v>
      </c>
    </row>
    <row r="24" spans="1:8" x14ac:dyDescent="0.2">
      <c r="A24" s="360" t="s">
        <v>265</v>
      </c>
      <c r="B24" s="360"/>
      <c r="C24" s="11"/>
      <c r="D24" s="11"/>
      <c r="E24" s="11"/>
      <c r="F24" s="11"/>
      <c r="G24" s="11"/>
      <c r="H24" s="11"/>
    </row>
    <row r="25" spans="1:8" x14ac:dyDescent="0.2">
      <c r="A25" s="52" t="s">
        <v>57</v>
      </c>
      <c r="B25" s="142">
        <v>97.0751713514328</v>
      </c>
      <c r="C25" s="408">
        <v>84.137106643364007</v>
      </c>
      <c r="D25" s="408"/>
      <c r="E25" s="408">
        <v>15.862893356636004</v>
      </c>
      <c r="F25" s="408"/>
      <c r="G25" s="144">
        <v>0</v>
      </c>
      <c r="H25" s="192">
        <v>100</v>
      </c>
    </row>
    <row r="26" spans="1:8" x14ac:dyDescent="0.2">
      <c r="A26" s="52" t="s">
        <v>58</v>
      </c>
      <c r="B26" s="142">
        <v>210.43427336215973</v>
      </c>
      <c r="C26" s="408">
        <v>25.695768212639454</v>
      </c>
      <c r="D26" s="408"/>
      <c r="E26" s="408">
        <v>69.707632377226588</v>
      </c>
      <c r="F26" s="408"/>
      <c r="G26" s="144">
        <v>4.5965994101339591</v>
      </c>
      <c r="H26" s="192">
        <v>100</v>
      </c>
    </row>
    <row r="27" spans="1:8" x14ac:dyDescent="0.2">
      <c r="A27" s="52" t="s">
        <v>60</v>
      </c>
      <c r="B27" s="142">
        <v>496.11665368080139</v>
      </c>
      <c r="C27" s="408">
        <v>30.161531839418831</v>
      </c>
      <c r="D27" s="408"/>
      <c r="E27" s="408">
        <v>61.527013562993119</v>
      </c>
      <c r="F27" s="408"/>
      <c r="G27" s="144">
        <v>8.3114545975880461</v>
      </c>
      <c r="H27" s="192">
        <v>100</v>
      </c>
    </row>
    <row r="28" spans="1:8" x14ac:dyDescent="0.2">
      <c r="A28" s="52" t="s">
        <v>498</v>
      </c>
      <c r="B28" s="142">
        <v>124.4227477312088</v>
      </c>
      <c r="C28" s="408">
        <v>37.594267499989229</v>
      </c>
      <c r="D28" s="408"/>
      <c r="E28" s="408">
        <v>62.405732500010778</v>
      </c>
      <c r="F28" s="408"/>
      <c r="G28" s="144">
        <v>0</v>
      </c>
      <c r="H28" s="192">
        <v>100</v>
      </c>
    </row>
    <row r="29" spans="1:8" ht="11.25" customHeight="1" x14ac:dyDescent="0.2">
      <c r="A29" s="52" t="s">
        <v>254</v>
      </c>
      <c r="B29" s="142">
        <v>3433.9711266756058</v>
      </c>
      <c r="C29" s="408">
        <v>92.534757266781725</v>
      </c>
      <c r="D29" s="408"/>
      <c r="E29" s="408">
        <v>5.4872608716984281</v>
      </c>
      <c r="F29" s="408"/>
      <c r="G29" s="144">
        <v>1.9779818615198528</v>
      </c>
      <c r="H29" s="192">
        <v>100</v>
      </c>
    </row>
    <row r="30" spans="1:8" x14ac:dyDescent="0.2">
      <c r="A30" s="52" t="s">
        <v>253</v>
      </c>
      <c r="B30" s="142">
        <v>277.42481279373169</v>
      </c>
      <c r="C30" s="408">
        <v>92.162578261740975</v>
      </c>
      <c r="D30" s="408"/>
      <c r="E30" s="408">
        <v>4.1577831390098634</v>
      </c>
      <c r="F30" s="408"/>
      <c r="G30" s="144">
        <v>3.6796385992491625</v>
      </c>
      <c r="H30" s="192">
        <v>100</v>
      </c>
    </row>
    <row r="31" spans="1:8" x14ac:dyDescent="0.2">
      <c r="A31" s="52" t="s">
        <v>59</v>
      </c>
      <c r="B31" s="142">
        <v>319.60691785812378</v>
      </c>
      <c r="C31" s="408">
        <v>51.873848830021288</v>
      </c>
      <c r="D31" s="408"/>
      <c r="E31" s="408">
        <v>46.771899246363994</v>
      </c>
      <c r="F31" s="408"/>
      <c r="G31" s="144">
        <v>1.3542519236147219</v>
      </c>
      <c r="H31" s="192">
        <v>100</v>
      </c>
    </row>
    <row r="32" spans="1:8" x14ac:dyDescent="0.2">
      <c r="A32" s="52" t="s">
        <v>61</v>
      </c>
      <c r="B32" s="142">
        <v>314.41600060462952</v>
      </c>
      <c r="C32" s="408">
        <v>77.497578250411664</v>
      </c>
      <c r="D32" s="408"/>
      <c r="E32" s="408">
        <v>20.393913586864418</v>
      </c>
      <c r="F32" s="408"/>
      <c r="G32" s="144">
        <v>2.1085081627239162</v>
      </c>
      <c r="H32" s="192">
        <v>100</v>
      </c>
    </row>
    <row r="33" spans="1:8" x14ac:dyDescent="0.2">
      <c r="A33" s="52" t="s">
        <v>62</v>
      </c>
      <c r="B33" s="142">
        <v>608.63757967948914</v>
      </c>
      <c r="C33" s="408">
        <v>48.407321088691553</v>
      </c>
      <c r="D33" s="408"/>
      <c r="E33" s="408">
        <v>46.558421391342819</v>
      </c>
      <c r="F33" s="408"/>
      <c r="G33" s="144">
        <v>5.0342575199656325</v>
      </c>
      <c r="H33" s="192">
        <v>100</v>
      </c>
    </row>
    <row r="34" spans="1:8" ht="24" x14ac:dyDescent="0.2">
      <c r="A34" s="52" t="s">
        <v>119</v>
      </c>
      <c r="B34" s="142">
        <v>183.74601864814758</v>
      </c>
      <c r="C34" s="408">
        <v>75.78922415007257</v>
      </c>
      <c r="D34" s="408"/>
      <c r="E34" s="408">
        <v>23.173338405554681</v>
      </c>
      <c r="F34" s="408"/>
      <c r="G34" s="144">
        <v>1.0374374443727397</v>
      </c>
      <c r="H34" s="192">
        <v>100</v>
      </c>
    </row>
    <row r="35" spans="1:8" x14ac:dyDescent="0.2">
      <c r="A35" s="52" t="s">
        <v>63</v>
      </c>
      <c r="B35" s="141">
        <v>893.50388288497925</v>
      </c>
      <c r="C35" s="409">
        <v>94.372602941417128</v>
      </c>
      <c r="D35" s="409"/>
      <c r="E35" s="409">
        <v>4.4849028074675656</v>
      </c>
      <c r="F35" s="409"/>
      <c r="G35" s="144">
        <v>1.1424942511153011</v>
      </c>
      <c r="H35" s="192">
        <v>100</v>
      </c>
    </row>
    <row r="36" spans="1:8" x14ac:dyDescent="0.2">
      <c r="A36" s="53" t="s">
        <v>66</v>
      </c>
      <c r="B36" s="256">
        <v>311.10752475261688</v>
      </c>
      <c r="C36" s="410">
        <v>28.60804552022956</v>
      </c>
      <c r="D36" s="410"/>
      <c r="E36" s="410">
        <v>70.372509953429343</v>
      </c>
      <c r="F36" s="410"/>
      <c r="G36" s="231">
        <v>1.019444526341106</v>
      </c>
      <c r="H36" s="146">
        <v>100</v>
      </c>
    </row>
    <row r="37" spans="1:8" x14ac:dyDescent="0.2">
      <c r="A37" s="42" t="s">
        <v>111</v>
      </c>
      <c r="B37" s="206"/>
      <c r="C37" s="206"/>
      <c r="D37" s="206"/>
      <c r="E37" s="206"/>
      <c r="F37" s="206"/>
      <c r="G37" s="206"/>
    </row>
    <row r="47" spans="1:8" ht="44.25" customHeight="1" x14ac:dyDescent="0.2"/>
    <row r="55" spans="1:8" ht="34.5" customHeight="1" x14ac:dyDescent="0.2">
      <c r="A55" s="369" t="s">
        <v>288</v>
      </c>
      <c r="B55" s="369"/>
      <c r="C55" s="369"/>
      <c r="D55" s="369"/>
      <c r="E55" s="369"/>
      <c r="F55" s="369"/>
      <c r="G55" s="369"/>
      <c r="H55" s="369"/>
    </row>
    <row r="56" spans="1:8" ht="19.5" customHeight="1" x14ac:dyDescent="0.2">
      <c r="A56" s="404"/>
      <c r="B56" s="389" t="s">
        <v>287</v>
      </c>
      <c r="C56" s="389"/>
      <c r="D56" s="389"/>
      <c r="E56" s="389"/>
      <c r="F56" s="389"/>
      <c r="G56" s="389"/>
      <c r="H56" s="389"/>
    </row>
    <row r="57" spans="1:8" ht="19.5" customHeight="1" x14ac:dyDescent="0.2">
      <c r="A57" s="405"/>
      <c r="B57" s="389" t="s">
        <v>232</v>
      </c>
      <c r="C57" s="389"/>
      <c r="D57" s="389"/>
      <c r="E57" s="389"/>
      <c r="F57" s="389"/>
      <c r="G57" s="389"/>
      <c r="H57" s="389"/>
    </row>
    <row r="58" spans="1:8" ht="36" x14ac:dyDescent="0.2">
      <c r="A58" s="406"/>
      <c r="B58" s="190" t="s">
        <v>48</v>
      </c>
      <c r="C58" s="190" t="s">
        <v>230</v>
      </c>
      <c r="D58" s="190" t="s">
        <v>233</v>
      </c>
      <c r="E58" s="190" t="s">
        <v>231</v>
      </c>
      <c r="F58" s="190" t="s">
        <v>44</v>
      </c>
      <c r="G58" s="190" t="s">
        <v>23</v>
      </c>
      <c r="H58" s="190" t="s">
        <v>2</v>
      </c>
    </row>
    <row r="59" spans="1:8" ht="6" customHeight="1" x14ac:dyDescent="0.2">
      <c r="A59" s="127"/>
      <c r="B59" s="128"/>
      <c r="C59" s="128"/>
      <c r="D59" s="128"/>
      <c r="E59" s="128"/>
      <c r="F59" s="128"/>
      <c r="G59" s="128"/>
      <c r="H59" s="128"/>
    </row>
    <row r="60" spans="1:8" x14ac:dyDescent="0.2">
      <c r="A60" s="188" t="s">
        <v>14</v>
      </c>
      <c r="B60" s="194">
        <v>15.888835070330018</v>
      </c>
      <c r="C60" s="194">
        <v>55.762115020073175</v>
      </c>
      <c r="D60" s="194">
        <v>20.738847445991386</v>
      </c>
      <c r="E60" s="194">
        <v>3.1201536865886106</v>
      </c>
      <c r="F60" s="194">
        <v>3.7971197296512864</v>
      </c>
      <c r="G60" s="194">
        <v>0.6929290473655153</v>
      </c>
      <c r="H60" s="194">
        <v>100</v>
      </c>
    </row>
    <row r="61" spans="1:8" ht="6" customHeight="1" x14ac:dyDescent="0.2">
      <c r="A61" s="129"/>
      <c r="B61" s="130"/>
      <c r="C61" s="131"/>
      <c r="D61" s="131"/>
      <c r="E61" s="131"/>
      <c r="F61" s="131"/>
      <c r="G61" s="131"/>
      <c r="H61" s="131"/>
    </row>
    <row r="62" spans="1:8" ht="13.5" customHeight="1" x14ac:dyDescent="0.2">
      <c r="A62" s="188" t="s">
        <v>112</v>
      </c>
      <c r="B62" s="195"/>
      <c r="C62" s="40"/>
      <c r="D62" s="40"/>
      <c r="E62" s="188"/>
      <c r="F62" s="188"/>
      <c r="G62" s="188"/>
      <c r="H62" s="188"/>
    </row>
    <row r="63" spans="1:8" x14ac:dyDescent="0.2">
      <c r="A63" s="132" t="s">
        <v>0</v>
      </c>
      <c r="B63" s="192">
        <v>14.661729943755786</v>
      </c>
      <c r="C63" s="192">
        <v>56.712916277810358</v>
      </c>
      <c r="D63" s="192">
        <v>22.351313014256121</v>
      </c>
      <c r="E63" s="192">
        <v>2.4690717460376668</v>
      </c>
      <c r="F63" s="192">
        <v>3.51497495745727</v>
      </c>
      <c r="G63" s="192">
        <v>0.28999406068280215</v>
      </c>
      <c r="H63" s="192">
        <v>100</v>
      </c>
    </row>
    <row r="64" spans="1:8" x14ac:dyDescent="0.2">
      <c r="A64" s="132" t="s">
        <v>1</v>
      </c>
      <c r="B64" s="192">
        <v>18.738589309983009</v>
      </c>
      <c r="C64" s="192">
        <v>53.55403206399567</v>
      </c>
      <c r="D64" s="192">
        <v>16.994155577344948</v>
      </c>
      <c r="E64" s="192">
        <v>4.6321867473797598</v>
      </c>
      <c r="F64" s="192">
        <v>4.4523555715880816</v>
      </c>
      <c r="G64" s="192">
        <v>1.6286807297085351</v>
      </c>
      <c r="H64" s="192">
        <v>100</v>
      </c>
    </row>
    <row r="65" spans="1:8" ht="16.5" customHeight="1" x14ac:dyDescent="0.2">
      <c r="A65" s="188" t="s">
        <v>110</v>
      </c>
      <c r="B65" s="195"/>
      <c r="C65" s="188"/>
      <c r="D65" s="188"/>
      <c r="E65" s="188"/>
      <c r="F65" s="188"/>
      <c r="G65" s="188"/>
      <c r="H65" s="188"/>
    </row>
    <row r="66" spans="1:8" x14ac:dyDescent="0.2">
      <c r="A66" s="132" t="s">
        <v>4</v>
      </c>
      <c r="B66" s="192">
        <v>23.273159426492768</v>
      </c>
      <c r="C66" s="192">
        <v>57.870829544198209</v>
      </c>
      <c r="D66" s="192">
        <v>13.569927141734148</v>
      </c>
      <c r="E66" s="192">
        <v>2.5022060425298078</v>
      </c>
      <c r="F66" s="192">
        <v>2.2704047437799422</v>
      </c>
      <c r="G66" s="192">
        <v>0.51347310126511869</v>
      </c>
      <c r="H66" s="192">
        <v>100</v>
      </c>
    </row>
    <row r="67" spans="1:8" x14ac:dyDescent="0.2">
      <c r="A67" s="132" t="s">
        <v>5</v>
      </c>
      <c r="B67" s="192">
        <v>18.551978496051884</v>
      </c>
      <c r="C67" s="192">
        <v>36.58628360622081</v>
      </c>
      <c r="D67" s="192">
        <v>28.707881053985624</v>
      </c>
      <c r="E67" s="192">
        <v>4.552449391386463</v>
      </c>
      <c r="F67" s="192">
        <v>10.310957398005858</v>
      </c>
      <c r="G67" s="192">
        <v>1.2904500543493644</v>
      </c>
      <c r="H67" s="192">
        <v>100</v>
      </c>
    </row>
    <row r="68" spans="1:8" x14ac:dyDescent="0.2">
      <c r="A68" s="132" t="s">
        <v>6</v>
      </c>
      <c r="B68" s="192">
        <v>20.464158494232102</v>
      </c>
      <c r="C68" s="192">
        <v>49.58653463208644</v>
      </c>
      <c r="D68" s="192">
        <v>24.035852660188574</v>
      </c>
      <c r="E68" s="192">
        <v>3.532440841803254</v>
      </c>
      <c r="F68" s="192">
        <v>1.8757611136599743</v>
      </c>
      <c r="G68" s="192">
        <v>0.50525225802966223</v>
      </c>
      <c r="H68" s="192">
        <v>100</v>
      </c>
    </row>
    <row r="69" spans="1:8" x14ac:dyDescent="0.2">
      <c r="A69" s="132" t="s">
        <v>7</v>
      </c>
      <c r="B69" s="192">
        <v>12.924909006866539</v>
      </c>
      <c r="C69" s="192">
        <v>58.970085106845971</v>
      </c>
      <c r="D69" s="192">
        <v>21.556764884661</v>
      </c>
      <c r="E69" s="192">
        <v>2.9779559955525934</v>
      </c>
      <c r="F69" s="192">
        <v>3.0518620330216426</v>
      </c>
      <c r="G69" s="192">
        <v>0.51842297305225848</v>
      </c>
      <c r="H69" s="192">
        <v>100</v>
      </c>
    </row>
    <row r="70" spans="1:8" ht="16.5" customHeight="1" x14ac:dyDescent="0.2">
      <c r="A70" s="132" t="s">
        <v>8</v>
      </c>
      <c r="B70" s="192">
        <v>3.9276532220622919</v>
      </c>
      <c r="C70" s="192">
        <v>67.836450376534756</v>
      </c>
      <c r="D70" s="192">
        <v>5.9111558742798653</v>
      </c>
      <c r="E70" s="192">
        <v>2.7061343251938217</v>
      </c>
      <c r="F70" s="192">
        <v>16.292316104830874</v>
      </c>
      <c r="G70" s="192">
        <v>3.3262900970983935</v>
      </c>
      <c r="H70" s="192">
        <v>100</v>
      </c>
    </row>
    <row r="71" spans="1:8" ht="18.75" customHeight="1" x14ac:dyDescent="0.2">
      <c r="A71" s="360" t="s">
        <v>179</v>
      </c>
      <c r="B71" s="360"/>
      <c r="C71" s="188"/>
      <c r="D71" s="188"/>
      <c r="E71" s="188"/>
      <c r="F71" s="188"/>
      <c r="G71" s="188"/>
      <c r="H71" s="188"/>
    </row>
    <row r="72" spans="1:8" x14ac:dyDescent="0.2">
      <c r="A72" s="132" t="s">
        <v>72</v>
      </c>
      <c r="B72" s="192">
        <v>17.877521752879282</v>
      </c>
      <c r="C72" s="192">
        <v>57.457814587383936</v>
      </c>
      <c r="D72" s="192">
        <v>8.8806265054230416</v>
      </c>
      <c r="E72" s="192">
        <v>1.3758317243843283</v>
      </c>
      <c r="F72" s="192">
        <v>12.260238172392993</v>
      </c>
      <c r="G72" s="192">
        <v>2.147967257536421</v>
      </c>
      <c r="H72" s="192">
        <v>100</v>
      </c>
    </row>
    <row r="73" spans="1:8" x14ac:dyDescent="0.2">
      <c r="A73" s="132" t="s">
        <v>9</v>
      </c>
      <c r="B73" s="192">
        <v>25.158570705474641</v>
      </c>
      <c r="C73" s="192">
        <v>50.595524184819375</v>
      </c>
      <c r="D73" s="192">
        <v>22.955364635904839</v>
      </c>
      <c r="E73" s="192">
        <v>0.98668213227798873</v>
      </c>
      <c r="F73" s="192">
        <v>0.30385834152315377</v>
      </c>
      <c r="G73" s="192">
        <v>0</v>
      </c>
      <c r="H73" s="192">
        <v>100</v>
      </c>
    </row>
    <row r="74" spans="1:8" x14ac:dyDescent="0.2">
      <c r="A74" s="132" t="s">
        <v>24</v>
      </c>
      <c r="B74" s="192">
        <v>5.33932662867793</v>
      </c>
      <c r="C74" s="192">
        <v>56.914985393781961</v>
      </c>
      <c r="D74" s="192">
        <v>28.327297114973561</v>
      </c>
      <c r="E74" s="192">
        <v>0.43239054143162836</v>
      </c>
      <c r="F74" s="192">
        <v>7.5551356787743957</v>
      </c>
      <c r="G74" s="192">
        <v>1.4308646423605309</v>
      </c>
      <c r="H74" s="192">
        <v>100</v>
      </c>
    </row>
    <row r="75" spans="1:8" x14ac:dyDescent="0.2">
      <c r="A75" s="132" t="s">
        <v>10</v>
      </c>
      <c r="B75" s="192">
        <v>14.587268172517895</v>
      </c>
      <c r="C75" s="192">
        <v>60.358927835061927</v>
      </c>
      <c r="D75" s="192">
        <v>17.785850067695428</v>
      </c>
      <c r="E75" s="192">
        <v>6.4734934332742284</v>
      </c>
      <c r="F75" s="192">
        <v>0.48728440758039726</v>
      </c>
      <c r="G75" s="192">
        <v>0.30717608387012729</v>
      </c>
      <c r="H75" s="192">
        <v>100</v>
      </c>
    </row>
    <row r="76" spans="1:8" ht="24" x14ac:dyDescent="0.2">
      <c r="A76" s="132" t="s">
        <v>25</v>
      </c>
      <c r="B76" s="192">
        <v>19.90568568649762</v>
      </c>
      <c r="C76" s="192">
        <v>40.51373371431557</v>
      </c>
      <c r="D76" s="192">
        <v>25.765367876844238</v>
      </c>
      <c r="E76" s="192">
        <v>2.3199779492947279</v>
      </c>
      <c r="F76" s="192">
        <v>11.49523477304785</v>
      </c>
      <c r="G76" s="192">
        <v>0</v>
      </c>
      <c r="H76" s="192">
        <v>100</v>
      </c>
    </row>
    <row r="77" spans="1:8" ht="24" x14ac:dyDescent="0.2">
      <c r="A77" s="133" t="s">
        <v>13</v>
      </c>
      <c r="B77" s="192">
        <v>11.109591067971293</v>
      </c>
      <c r="C77" s="192">
        <v>54.805109173027468</v>
      </c>
      <c r="D77" s="192">
        <v>24.13003250331187</v>
      </c>
      <c r="E77" s="192">
        <v>2.7829035776577533</v>
      </c>
      <c r="F77" s="192">
        <v>5.8937862058112183</v>
      </c>
      <c r="G77" s="192">
        <v>1.2785774722203929</v>
      </c>
      <c r="H77" s="192">
        <v>100</v>
      </c>
    </row>
    <row r="78" spans="1:8" ht="15.75" customHeight="1" x14ac:dyDescent="0.2">
      <c r="A78" s="360" t="s">
        <v>265</v>
      </c>
      <c r="B78" s="360"/>
      <c r="C78" s="11"/>
      <c r="D78" s="11"/>
      <c r="E78" s="11"/>
      <c r="F78" s="11"/>
      <c r="G78" s="11"/>
      <c r="H78" s="11"/>
    </row>
    <row r="79" spans="1:8" x14ac:dyDescent="0.2">
      <c r="A79" s="52" t="s">
        <v>57</v>
      </c>
      <c r="B79" s="205">
        <v>0</v>
      </c>
      <c r="C79" s="143">
        <v>45.072115315982607</v>
      </c>
      <c r="D79" s="143">
        <v>17.916463309731384</v>
      </c>
      <c r="E79" s="143">
        <v>9.1141936022666332</v>
      </c>
      <c r="F79" s="143">
        <v>26.153931636572885</v>
      </c>
      <c r="G79" s="144">
        <v>1.7432961354464866</v>
      </c>
      <c r="H79" s="43">
        <v>100</v>
      </c>
    </row>
    <row r="80" spans="1:8" x14ac:dyDescent="0.2">
      <c r="A80" s="52" t="s">
        <v>58</v>
      </c>
      <c r="B80" s="205">
        <v>24.017696129652531</v>
      </c>
      <c r="C80" s="143">
        <v>66.299899956019217</v>
      </c>
      <c r="D80" s="143">
        <v>7.1217803259595955</v>
      </c>
      <c r="E80" s="143">
        <v>0</v>
      </c>
      <c r="F80" s="143">
        <v>2.5606235883686521</v>
      </c>
      <c r="G80" s="144">
        <v>0</v>
      </c>
      <c r="H80" s="43">
        <v>100</v>
      </c>
    </row>
    <row r="81" spans="1:8" x14ac:dyDescent="0.2">
      <c r="A81" s="52" t="s">
        <v>60</v>
      </c>
      <c r="B81" s="205">
        <v>18.203256852340328</v>
      </c>
      <c r="C81" s="143">
        <v>69.654869069979355</v>
      </c>
      <c r="D81" s="143">
        <v>9.6562595260156989</v>
      </c>
      <c r="E81" s="143">
        <v>1.0404619102305466</v>
      </c>
      <c r="F81" s="143">
        <v>0.6766841831160173</v>
      </c>
      <c r="G81" s="144">
        <v>0.76846845831805932</v>
      </c>
      <c r="H81" s="43">
        <v>100</v>
      </c>
    </row>
    <row r="82" spans="1:8" x14ac:dyDescent="0.2">
      <c r="A82" s="52" t="s">
        <v>498</v>
      </c>
      <c r="B82" s="205">
        <v>22.836127818765934</v>
      </c>
      <c r="C82" s="143">
        <v>65.615663383747716</v>
      </c>
      <c r="D82" s="143">
        <v>6.8360131458326627</v>
      </c>
      <c r="E82" s="143">
        <v>0</v>
      </c>
      <c r="F82" s="143">
        <v>4.712195651653686</v>
      </c>
      <c r="G82" s="144">
        <v>0</v>
      </c>
      <c r="H82" s="43">
        <v>100</v>
      </c>
    </row>
    <row r="83" spans="1:8" ht="13.5" customHeight="1" x14ac:dyDescent="0.2">
      <c r="A83" s="52" t="s">
        <v>254</v>
      </c>
      <c r="B83" s="205">
        <v>9.7342370934021112</v>
      </c>
      <c r="C83" s="143">
        <v>54.50439489040437</v>
      </c>
      <c r="D83" s="143">
        <v>27.455763945909251</v>
      </c>
      <c r="E83" s="143">
        <v>4.8533042643699922</v>
      </c>
      <c r="F83" s="143">
        <v>2.9033035578129534</v>
      </c>
      <c r="G83" s="144">
        <v>0.54899624810132253</v>
      </c>
      <c r="H83" s="43">
        <v>100</v>
      </c>
    </row>
    <row r="84" spans="1:8" x14ac:dyDescent="0.2">
      <c r="A84" s="52" t="s">
        <v>253</v>
      </c>
      <c r="B84" s="205">
        <v>24.622658482400098</v>
      </c>
      <c r="C84" s="143">
        <v>44.818042100546165</v>
      </c>
      <c r="D84" s="143">
        <v>21.461318504471766</v>
      </c>
      <c r="E84" s="143">
        <v>9.0979809125819759</v>
      </c>
      <c r="F84" s="143">
        <v>0</v>
      </c>
      <c r="G84" s="144">
        <v>0</v>
      </c>
      <c r="H84" s="43">
        <v>100</v>
      </c>
    </row>
    <row r="85" spans="1:8" x14ac:dyDescent="0.2">
      <c r="A85" s="52" t="s">
        <v>59</v>
      </c>
      <c r="B85" s="205">
        <v>14.718862307518407</v>
      </c>
      <c r="C85" s="143">
        <v>79.088653540331023</v>
      </c>
      <c r="D85" s="143">
        <v>4.4353934450337205</v>
      </c>
      <c r="E85" s="143">
        <v>0</v>
      </c>
      <c r="F85" s="143">
        <v>1.4687463126019125</v>
      </c>
      <c r="G85" s="144">
        <v>0.2883443945149356</v>
      </c>
      <c r="H85" s="43">
        <v>100</v>
      </c>
    </row>
    <row r="86" spans="1:8" x14ac:dyDescent="0.2">
      <c r="A86" s="52" t="s">
        <v>61</v>
      </c>
      <c r="B86" s="205">
        <v>18.839479217831432</v>
      </c>
      <c r="C86" s="143">
        <v>62.983518025899635</v>
      </c>
      <c r="D86" s="143">
        <v>16.821970052421111</v>
      </c>
      <c r="E86" s="143">
        <v>0.8208718388906201</v>
      </c>
      <c r="F86" s="143">
        <v>0</v>
      </c>
      <c r="G86" s="144">
        <v>0.53416086495720971</v>
      </c>
      <c r="H86" s="43">
        <v>100</v>
      </c>
    </row>
    <row r="87" spans="1:8" x14ac:dyDescent="0.2">
      <c r="A87" s="52" t="s">
        <v>62</v>
      </c>
      <c r="B87" s="205">
        <v>17.912258162892186</v>
      </c>
      <c r="C87" s="143">
        <v>69.761688745598832</v>
      </c>
      <c r="D87" s="143">
        <v>4.8703967820320866</v>
      </c>
      <c r="E87" s="143">
        <v>0.65720555771571232</v>
      </c>
      <c r="F87" s="143">
        <v>5.5744054318536742</v>
      </c>
      <c r="G87" s="144">
        <v>1.2240453199075112</v>
      </c>
      <c r="H87" s="43">
        <v>100</v>
      </c>
    </row>
    <row r="88" spans="1:8" ht="24" x14ac:dyDescent="0.2">
      <c r="A88" s="52" t="s">
        <v>119</v>
      </c>
      <c r="B88" s="205">
        <v>20.228118169025894</v>
      </c>
      <c r="C88" s="143">
        <v>37.762097065800909</v>
      </c>
      <c r="D88" s="143">
        <v>14.705492547768387</v>
      </c>
      <c r="E88" s="143">
        <v>8.7407289380865514</v>
      </c>
      <c r="F88" s="143">
        <v>17.475104321287844</v>
      </c>
      <c r="G88" s="144">
        <v>1.0884589580304154</v>
      </c>
      <c r="H88" s="43">
        <v>100</v>
      </c>
    </row>
    <row r="89" spans="1:8" x14ac:dyDescent="0.2">
      <c r="A89" s="52" t="s">
        <v>63</v>
      </c>
      <c r="B89" s="140">
        <v>17.88748377569954</v>
      </c>
      <c r="C89" s="140">
        <v>46.450237985402879</v>
      </c>
      <c r="D89" s="140">
        <v>30.121316918924567</v>
      </c>
      <c r="E89" s="140">
        <v>2.0826189979514265</v>
      </c>
      <c r="F89" s="140">
        <v>2.8425550503905419</v>
      </c>
      <c r="G89" s="145">
        <v>0.6157872716310494</v>
      </c>
      <c r="H89" s="43">
        <v>100</v>
      </c>
    </row>
    <row r="90" spans="1:8" x14ac:dyDescent="0.2">
      <c r="A90" s="53" t="s">
        <v>66</v>
      </c>
      <c r="B90" s="146">
        <v>33.929760790550766</v>
      </c>
      <c r="C90" s="146">
        <v>42.803754278051514</v>
      </c>
      <c r="D90" s="146">
        <v>13.870851605519718</v>
      </c>
      <c r="E90" s="146">
        <v>2.4321028598122267</v>
      </c>
      <c r="F90" s="146">
        <v>5.3516421324855701</v>
      </c>
      <c r="G90" s="146">
        <v>1.6118883335801999</v>
      </c>
      <c r="H90" s="146">
        <v>100</v>
      </c>
    </row>
    <row r="91" spans="1:8" x14ac:dyDescent="0.2">
      <c r="A91" s="42" t="s">
        <v>111</v>
      </c>
      <c r="B91" s="206"/>
      <c r="C91" s="206"/>
      <c r="D91" s="206"/>
      <c r="E91" s="206"/>
      <c r="F91" s="206"/>
      <c r="G91" s="206"/>
    </row>
    <row r="92" spans="1:8" x14ac:dyDescent="0.2">
      <c r="A92" s="42"/>
      <c r="B92" s="206"/>
      <c r="C92" s="206"/>
      <c r="D92" s="206"/>
      <c r="E92" s="206"/>
      <c r="F92" s="206"/>
      <c r="G92" s="206"/>
    </row>
    <row r="93" spans="1:8" x14ac:dyDescent="0.2">
      <c r="A93" s="42"/>
      <c r="B93" s="206"/>
      <c r="C93" s="206"/>
      <c r="D93" s="206"/>
      <c r="E93" s="206"/>
      <c r="F93" s="206"/>
      <c r="G93" s="206"/>
    </row>
    <row r="94" spans="1:8" x14ac:dyDescent="0.2">
      <c r="A94" s="42"/>
      <c r="B94" s="206"/>
      <c r="C94" s="206"/>
      <c r="D94" s="206"/>
      <c r="E94" s="206"/>
      <c r="F94" s="206"/>
      <c r="G94" s="206"/>
    </row>
    <row r="95" spans="1:8" x14ac:dyDescent="0.2">
      <c r="A95" s="42"/>
      <c r="B95" s="206"/>
      <c r="C95" s="206"/>
      <c r="D95" s="206"/>
      <c r="E95" s="206"/>
      <c r="F95" s="206"/>
      <c r="G95" s="206"/>
    </row>
    <row r="96" spans="1:8" x14ac:dyDescent="0.2">
      <c r="A96" s="42"/>
      <c r="B96" s="206"/>
      <c r="C96" s="206"/>
      <c r="D96" s="206"/>
      <c r="E96" s="206"/>
      <c r="F96" s="206"/>
      <c r="G96" s="206"/>
    </row>
    <row r="97" spans="1:8" x14ac:dyDescent="0.2">
      <c r="A97" s="42"/>
      <c r="B97" s="206"/>
      <c r="C97" s="206"/>
      <c r="D97" s="206"/>
      <c r="E97" s="206"/>
      <c r="F97" s="206"/>
      <c r="G97" s="206"/>
    </row>
    <row r="98" spans="1:8" x14ac:dyDescent="0.2">
      <c r="A98" s="42"/>
      <c r="B98" s="206"/>
      <c r="C98" s="206"/>
      <c r="D98" s="206"/>
      <c r="E98" s="206"/>
      <c r="F98" s="206"/>
      <c r="G98" s="206"/>
    </row>
    <row r="99" spans="1:8" x14ac:dyDescent="0.2">
      <c r="A99" s="42"/>
      <c r="B99" s="206"/>
      <c r="C99" s="206"/>
      <c r="D99" s="206"/>
      <c r="E99" s="206"/>
      <c r="F99" s="206"/>
      <c r="G99" s="206"/>
    </row>
    <row r="100" spans="1:8" x14ac:dyDescent="0.2">
      <c r="A100" s="42"/>
      <c r="B100" s="206"/>
      <c r="C100" s="206"/>
      <c r="D100" s="206"/>
      <c r="E100" s="206"/>
      <c r="F100" s="206"/>
      <c r="G100" s="206"/>
    </row>
    <row r="101" spans="1:8" x14ac:dyDescent="0.2">
      <c r="A101" s="42"/>
      <c r="B101" s="206"/>
      <c r="C101" s="206"/>
      <c r="D101" s="206"/>
      <c r="E101" s="206"/>
      <c r="F101" s="206"/>
      <c r="G101" s="206"/>
    </row>
    <row r="102" spans="1:8" x14ac:dyDescent="0.2">
      <c r="A102" s="42"/>
      <c r="B102" s="206"/>
      <c r="C102" s="206"/>
      <c r="D102" s="206"/>
      <c r="E102" s="206"/>
      <c r="F102" s="206"/>
      <c r="G102" s="206"/>
    </row>
    <row r="103" spans="1:8" x14ac:dyDescent="0.2">
      <c r="A103" s="42"/>
      <c r="B103" s="318"/>
      <c r="C103" s="318"/>
      <c r="D103" s="318"/>
      <c r="E103" s="318"/>
      <c r="F103" s="318"/>
      <c r="G103" s="318"/>
    </row>
    <row r="104" spans="1:8" x14ac:dyDescent="0.2">
      <c r="A104" s="42"/>
      <c r="B104" s="318"/>
      <c r="C104" s="318"/>
      <c r="D104" s="318"/>
      <c r="E104" s="318"/>
      <c r="F104" s="318"/>
      <c r="G104" s="318"/>
    </row>
    <row r="105" spans="1:8" x14ac:dyDescent="0.2">
      <c r="A105" s="42"/>
      <c r="B105" s="318"/>
      <c r="C105" s="318"/>
      <c r="D105" s="318"/>
      <c r="E105" s="318"/>
      <c r="F105" s="318"/>
      <c r="G105" s="318"/>
    </row>
    <row r="106" spans="1:8" x14ac:dyDescent="0.2">
      <c r="A106" s="42"/>
      <c r="B106" s="318"/>
      <c r="C106" s="318"/>
      <c r="D106" s="318"/>
      <c r="E106" s="318"/>
      <c r="F106" s="318"/>
      <c r="G106" s="318"/>
    </row>
    <row r="107" spans="1:8" x14ac:dyDescent="0.2">
      <c r="A107" s="42"/>
      <c r="B107" s="206"/>
      <c r="C107" s="206"/>
      <c r="D107" s="206"/>
      <c r="E107" s="206"/>
      <c r="F107" s="206"/>
      <c r="G107" s="206"/>
    </row>
    <row r="108" spans="1:8" ht="36" customHeight="1" x14ac:dyDescent="0.2">
      <c r="A108" s="369" t="s">
        <v>289</v>
      </c>
      <c r="B108" s="369"/>
      <c r="C108" s="369"/>
      <c r="D108" s="369"/>
      <c r="E108" s="369"/>
      <c r="F108" s="369"/>
      <c r="G108" s="134"/>
      <c r="H108" s="134"/>
    </row>
    <row r="109" spans="1:8" ht="29.25" customHeight="1" x14ac:dyDescent="0.2">
      <c r="A109" s="404"/>
      <c r="B109" s="389" t="s">
        <v>287</v>
      </c>
      <c r="C109" s="389"/>
      <c r="D109" s="389"/>
      <c r="E109" s="389"/>
      <c r="F109" s="389"/>
      <c r="G109" s="135"/>
      <c r="H109" s="135"/>
    </row>
    <row r="110" spans="1:8" ht="24" customHeight="1" x14ac:dyDescent="0.2">
      <c r="A110" s="405"/>
      <c r="B110" s="389" t="s">
        <v>241</v>
      </c>
      <c r="C110" s="389"/>
      <c r="D110" s="389"/>
      <c r="E110" s="389"/>
      <c r="F110" s="389"/>
      <c r="G110" s="135"/>
      <c r="H110" s="135"/>
    </row>
    <row r="111" spans="1:8" ht="36" x14ac:dyDescent="0.2">
      <c r="A111" s="406"/>
      <c r="B111" s="191" t="s">
        <v>141</v>
      </c>
      <c r="C111" s="191" t="s">
        <v>242</v>
      </c>
      <c r="D111" s="191" t="s">
        <v>44</v>
      </c>
      <c r="E111" s="191" t="s">
        <v>23</v>
      </c>
      <c r="F111" s="191" t="s">
        <v>2</v>
      </c>
    </row>
    <row r="112" spans="1:8" ht="8.25" customHeight="1" x14ac:dyDescent="0.2">
      <c r="A112" s="127"/>
      <c r="B112" s="128"/>
      <c r="C112" s="128"/>
      <c r="D112" s="128"/>
      <c r="E112" s="128"/>
      <c r="F112" s="128"/>
      <c r="G112" s="128"/>
      <c r="H112" s="128"/>
    </row>
    <row r="113" spans="1:7" ht="17.25" customHeight="1" x14ac:dyDescent="0.2">
      <c r="A113" s="188" t="s">
        <v>14</v>
      </c>
      <c r="B113" s="194">
        <v>72.551544177953247</v>
      </c>
      <c r="C113" s="194">
        <v>8.2545305777039921</v>
      </c>
      <c r="D113" s="194">
        <v>6.4396008713577633</v>
      </c>
      <c r="E113" s="194">
        <v>12.754324372984991</v>
      </c>
      <c r="F113" s="194">
        <v>100</v>
      </c>
      <c r="G113" s="200"/>
    </row>
    <row r="114" spans="1:7" ht="6" customHeight="1" x14ac:dyDescent="0.2">
      <c r="A114" s="129"/>
      <c r="B114" s="130"/>
      <c r="C114" s="131"/>
      <c r="D114" s="131"/>
      <c r="E114" s="131"/>
      <c r="F114" s="131"/>
      <c r="G114" s="136"/>
    </row>
    <row r="115" spans="1:7" ht="15" customHeight="1" x14ac:dyDescent="0.2">
      <c r="A115" s="188" t="s">
        <v>112</v>
      </c>
      <c r="B115" s="195"/>
      <c r="C115" s="40"/>
      <c r="D115" s="40"/>
      <c r="E115" s="188"/>
      <c r="F115" s="188"/>
      <c r="G115" s="9"/>
    </row>
    <row r="116" spans="1:7" x14ac:dyDescent="0.2">
      <c r="A116" s="132" t="s">
        <v>0</v>
      </c>
      <c r="B116" s="192">
        <v>74.99345123484612</v>
      </c>
      <c r="C116" s="192">
        <v>8.6820032512892684</v>
      </c>
      <c r="D116" s="192">
        <v>6.1650023164721857</v>
      </c>
      <c r="E116" s="192">
        <v>10.159543197392424</v>
      </c>
      <c r="F116" s="192">
        <v>100</v>
      </c>
      <c r="G116" s="198"/>
    </row>
    <row r="117" spans="1:7" x14ac:dyDescent="0.2">
      <c r="A117" s="132" t="s">
        <v>1</v>
      </c>
      <c r="B117" s="192">
        <v>66.880607892611252</v>
      </c>
      <c r="C117" s="192">
        <v>7.2617940651556907</v>
      </c>
      <c r="D117" s="192">
        <v>7.0773118376320294</v>
      </c>
      <c r="E117" s="192">
        <v>18.780286204601023</v>
      </c>
      <c r="F117" s="192">
        <v>100</v>
      </c>
      <c r="G117" s="198"/>
    </row>
    <row r="118" spans="1:7" ht="19.5" customHeight="1" x14ac:dyDescent="0.2">
      <c r="A118" s="188" t="s">
        <v>110</v>
      </c>
      <c r="B118" s="195"/>
      <c r="C118" s="188"/>
      <c r="D118" s="188"/>
      <c r="E118" s="188"/>
      <c r="F118" s="188"/>
      <c r="G118" s="9"/>
    </row>
    <row r="119" spans="1:7" x14ac:dyDescent="0.2">
      <c r="A119" s="132" t="s">
        <v>4</v>
      </c>
      <c r="B119" s="192">
        <v>19.669622653086719</v>
      </c>
      <c r="C119" s="192">
        <v>1.7896996950127388</v>
      </c>
      <c r="D119" s="192">
        <v>2.1310342394195403</v>
      </c>
      <c r="E119" s="192">
        <v>76.409643412481003</v>
      </c>
      <c r="F119" s="192">
        <v>100</v>
      </c>
      <c r="G119" s="198"/>
    </row>
    <row r="120" spans="1:7" x14ac:dyDescent="0.2">
      <c r="A120" s="132" t="s">
        <v>5</v>
      </c>
      <c r="B120" s="192">
        <v>83.05387780697923</v>
      </c>
      <c r="C120" s="192">
        <v>7.0223179494130763</v>
      </c>
      <c r="D120" s="192">
        <v>6.1998302255338631</v>
      </c>
      <c r="E120" s="192">
        <v>3.7239740180738314</v>
      </c>
      <c r="F120" s="192">
        <v>100</v>
      </c>
      <c r="G120" s="198"/>
    </row>
    <row r="121" spans="1:7" x14ac:dyDescent="0.2">
      <c r="A121" s="132" t="s">
        <v>6</v>
      </c>
      <c r="B121" s="192">
        <v>86.498643632308429</v>
      </c>
      <c r="C121" s="192">
        <v>7.6363029000779115</v>
      </c>
      <c r="D121" s="192">
        <v>4.5221497461347875</v>
      </c>
      <c r="E121" s="192">
        <v>1.342903721478881</v>
      </c>
      <c r="F121" s="192">
        <v>100</v>
      </c>
      <c r="G121" s="198"/>
    </row>
    <row r="122" spans="1:7" x14ac:dyDescent="0.2">
      <c r="A122" s="132" t="s">
        <v>7</v>
      </c>
      <c r="B122" s="192">
        <v>80.602680663565394</v>
      </c>
      <c r="C122" s="192">
        <v>9.8590047640399074</v>
      </c>
      <c r="D122" s="192">
        <v>7.687618271481103</v>
      </c>
      <c r="E122" s="192">
        <v>1.8506963009135884</v>
      </c>
      <c r="F122" s="192">
        <v>100</v>
      </c>
      <c r="G122" s="198"/>
    </row>
    <row r="123" spans="1:7" ht="27" customHeight="1" x14ac:dyDescent="0.2">
      <c r="A123" s="132" t="s">
        <v>8</v>
      </c>
      <c r="B123" s="192">
        <v>61.738465424963515</v>
      </c>
      <c r="C123" s="192">
        <v>13.815038553383708</v>
      </c>
      <c r="D123" s="192">
        <v>13.862728995553649</v>
      </c>
      <c r="E123" s="192">
        <v>10.583767026099126</v>
      </c>
      <c r="F123" s="192">
        <v>100</v>
      </c>
      <c r="G123" s="198"/>
    </row>
    <row r="124" spans="1:7" ht="13.5" customHeight="1" x14ac:dyDescent="0.2">
      <c r="A124" s="360" t="s">
        <v>179</v>
      </c>
      <c r="B124" s="360"/>
      <c r="C124" s="188"/>
      <c r="D124" s="188"/>
      <c r="E124" s="188"/>
      <c r="F124" s="188"/>
      <c r="G124" s="9"/>
    </row>
    <row r="125" spans="1:7" x14ac:dyDescent="0.2">
      <c r="A125" s="132" t="s">
        <v>72</v>
      </c>
      <c r="B125" s="192">
        <v>66.666735214961122</v>
      </c>
      <c r="C125" s="192">
        <v>9.9930866366503643</v>
      </c>
      <c r="D125" s="192">
        <v>7.6578760703660125</v>
      </c>
      <c r="E125" s="192">
        <v>15.6823020780225</v>
      </c>
      <c r="F125" s="192">
        <v>100</v>
      </c>
      <c r="G125" s="198"/>
    </row>
    <row r="126" spans="1:7" x14ac:dyDescent="0.2">
      <c r="A126" s="132" t="s">
        <v>9</v>
      </c>
      <c r="B126" s="192">
        <v>85.256747352590793</v>
      </c>
      <c r="C126" s="192">
        <v>3.1136905229400651</v>
      </c>
      <c r="D126" s="192">
        <v>2.9600463968339668</v>
      </c>
      <c r="E126" s="192">
        <v>8.6695157276351829</v>
      </c>
      <c r="F126" s="192">
        <v>100</v>
      </c>
      <c r="G126" s="198"/>
    </row>
    <row r="127" spans="1:7" x14ac:dyDescent="0.2">
      <c r="A127" s="132" t="s">
        <v>24</v>
      </c>
      <c r="B127" s="192">
        <v>75.861708812457437</v>
      </c>
      <c r="C127" s="192">
        <v>8.0864678631224933</v>
      </c>
      <c r="D127" s="192">
        <v>4.8943334899191022</v>
      </c>
      <c r="E127" s="192">
        <v>11.157489834500968</v>
      </c>
      <c r="F127" s="192">
        <v>100</v>
      </c>
      <c r="G127" s="198"/>
    </row>
    <row r="128" spans="1:7" x14ac:dyDescent="0.2">
      <c r="A128" s="132" t="s">
        <v>10</v>
      </c>
      <c r="B128" s="192">
        <v>69.320368286053082</v>
      </c>
      <c r="C128" s="192">
        <v>10.741243599827772</v>
      </c>
      <c r="D128" s="192">
        <v>4.5919450631456558</v>
      </c>
      <c r="E128" s="192">
        <v>15.346443050973496</v>
      </c>
      <c r="F128" s="192">
        <v>100</v>
      </c>
      <c r="G128" s="198"/>
    </row>
    <row r="129" spans="1:7" ht="24" x14ac:dyDescent="0.2">
      <c r="A129" s="132" t="s">
        <v>25</v>
      </c>
      <c r="B129" s="192">
        <v>64.447597079060628</v>
      </c>
      <c r="C129" s="192">
        <v>8.6946097019661792</v>
      </c>
      <c r="D129" s="192">
        <v>14.919876815204889</v>
      </c>
      <c r="E129" s="192">
        <v>11.937916403768309</v>
      </c>
      <c r="F129" s="192">
        <v>100</v>
      </c>
      <c r="G129" s="198"/>
    </row>
    <row r="130" spans="1:7" ht="24" x14ac:dyDescent="0.2">
      <c r="A130" s="133" t="s">
        <v>13</v>
      </c>
      <c r="B130" s="192">
        <v>59.218870691187476</v>
      </c>
      <c r="C130" s="192">
        <v>9.9724312563353603</v>
      </c>
      <c r="D130" s="192">
        <v>17.648537036100191</v>
      </c>
      <c r="E130" s="192">
        <v>13.16016101637697</v>
      </c>
      <c r="F130" s="192">
        <v>100</v>
      </c>
      <c r="G130" s="198"/>
    </row>
    <row r="131" spans="1:7" ht="20.25" customHeight="1" x14ac:dyDescent="0.2">
      <c r="A131" s="360" t="s">
        <v>265</v>
      </c>
      <c r="B131" s="360"/>
      <c r="C131" s="11"/>
      <c r="D131" s="11"/>
      <c r="E131" s="11"/>
      <c r="F131" s="11"/>
      <c r="G131" s="102"/>
    </row>
    <row r="132" spans="1:7" x14ac:dyDescent="0.2">
      <c r="A132" s="100" t="s">
        <v>57</v>
      </c>
      <c r="B132" s="205">
        <v>49.461441010719895</v>
      </c>
      <c r="C132" s="143">
        <v>13.217594708948585</v>
      </c>
      <c r="D132" s="143">
        <v>35.916242191779226</v>
      </c>
      <c r="E132" s="143">
        <v>1.4047220885523011</v>
      </c>
      <c r="F132" s="192">
        <v>100</v>
      </c>
      <c r="G132" s="102"/>
    </row>
    <row r="133" spans="1:7" x14ac:dyDescent="0.2">
      <c r="A133" s="52" t="s">
        <v>58</v>
      </c>
      <c r="B133" s="205">
        <v>74.064723814354181</v>
      </c>
      <c r="C133" s="143">
        <v>0</v>
      </c>
      <c r="D133" s="143">
        <v>3.1874933834112231</v>
      </c>
      <c r="E133" s="143">
        <v>22.747782802234596</v>
      </c>
      <c r="F133" s="192">
        <v>100</v>
      </c>
      <c r="G133" s="102"/>
    </row>
    <row r="134" spans="1:7" x14ac:dyDescent="0.2">
      <c r="A134" s="52" t="s">
        <v>60</v>
      </c>
      <c r="B134" s="205">
        <v>75.054793043388926</v>
      </c>
      <c r="C134" s="143">
        <v>6.5172017615672555</v>
      </c>
      <c r="D134" s="143">
        <v>9.6885811231499162</v>
      </c>
      <c r="E134" s="143">
        <v>8.7394240718939038</v>
      </c>
      <c r="F134" s="192">
        <v>100</v>
      </c>
      <c r="G134" s="102"/>
    </row>
    <row r="135" spans="1:7" x14ac:dyDescent="0.2">
      <c r="A135" s="52" t="s">
        <v>498</v>
      </c>
      <c r="B135" s="205">
        <v>36.96823633234623</v>
      </c>
      <c r="C135" s="143">
        <v>3.3755883757995937</v>
      </c>
      <c r="D135" s="143">
        <v>6.8261901417250161</v>
      </c>
      <c r="E135" s="143">
        <v>52.829985150129154</v>
      </c>
      <c r="F135" s="192">
        <v>100</v>
      </c>
      <c r="G135" s="102"/>
    </row>
    <row r="136" spans="1:7" ht="16.5" customHeight="1" x14ac:dyDescent="0.2">
      <c r="A136" s="100" t="s">
        <v>254</v>
      </c>
      <c r="B136" s="205">
        <v>78.62092745113091</v>
      </c>
      <c r="C136" s="143">
        <v>10.387987455355184</v>
      </c>
      <c r="D136" s="143">
        <v>5.6152915414058118</v>
      </c>
      <c r="E136" s="143">
        <v>5.3757935521080835</v>
      </c>
      <c r="F136" s="192">
        <v>100</v>
      </c>
      <c r="G136" s="102"/>
    </row>
    <row r="137" spans="1:7" x14ac:dyDescent="0.2">
      <c r="A137" s="52" t="s">
        <v>253</v>
      </c>
      <c r="B137" s="205">
        <v>87.158328542771727</v>
      </c>
      <c r="C137" s="143">
        <v>5.0591345422340686</v>
      </c>
      <c r="D137" s="143">
        <v>6.7994695673107524</v>
      </c>
      <c r="E137" s="143">
        <v>0.98306734768346049</v>
      </c>
      <c r="F137" s="192">
        <v>100</v>
      </c>
      <c r="G137" s="102"/>
    </row>
    <row r="138" spans="1:7" x14ac:dyDescent="0.2">
      <c r="A138" s="52" t="s">
        <v>59</v>
      </c>
      <c r="B138" s="205">
        <v>69.523719081873153</v>
      </c>
      <c r="C138" s="143">
        <v>9.1068908464759062</v>
      </c>
      <c r="D138" s="143">
        <v>4.1065122793868918</v>
      </c>
      <c r="E138" s="143">
        <v>17.262877792264053</v>
      </c>
      <c r="F138" s="192">
        <v>100</v>
      </c>
      <c r="G138" s="102"/>
    </row>
    <row r="139" spans="1:7" x14ac:dyDescent="0.2">
      <c r="A139" s="52" t="s">
        <v>61</v>
      </c>
      <c r="B139" s="205">
        <v>71.324238022268872</v>
      </c>
      <c r="C139" s="143">
        <v>1.7475209174149389</v>
      </c>
      <c r="D139" s="143">
        <v>7.9147652504578874</v>
      </c>
      <c r="E139" s="143">
        <v>19.013475809858299</v>
      </c>
      <c r="F139" s="192">
        <v>100</v>
      </c>
      <c r="G139" s="102"/>
    </row>
    <row r="140" spans="1:7" x14ac:dyDescent="0.2">
      <c r="A140" s="100" t="s">
        <v>62</v>
      </c>
      <c r="B140" s="205">
        <v>63.052650154342501</v>
      </c>
      <c r="C140" s="143">
        <v>5.1495185189059631</v>
      </c>
      <c r="D140" s="143">
        <v>7.6070922343063287</v>
      </c>
      <c r="E140" s="143">
        <v>24.190739092445206</v>
      </c>
      <c r="F140" s="192">
        <v>100</v>
      </c>
      <c r="G140" s="102"/>
    </row>
    <row r="141" spans="1:7" ht="24" x14ac:dyDescent="0.2">
      <c r="A141" s="52" t="s">
        <v>119</v>
      </c>
      <c r="B141" s="205">
        <v>45.706579058074546</v>
      </c>
      <c r="C141" s="143">
        <v>25.521567123632881</v>
      </c>
      <c r="D141" s="143">
        <v>14.487596730313722</v>
      </c>
      <c r="E141" s="143">
        <v>14.284257087978848</v>
      </c>
      <c r="F141" s="192">
        <v>100</v>
      </c>
      <c r="G141" s="102"/>
    </row>
    <row r="142" spans="1:7" x14ac:dyDescent="0.2">
      <c r="A142" s="125" t="s">
        <v>63</v>
      </c>
      <c r="B142" s="147">
        <v>79.691989350135174</v>
      </c>
      <c r="C142" s="147">
        <v>12.614039760430687</v>
      </c>
      <c r="D142" s="147">
        <v>5.5119587130939882</v>
      </c>
      <c r="E142" s="147">
        <v>2.1820121763401468</v>
      </c>
      <c r="F142" s="193">
        <v>100</v>
      </c>
      <c r="G142" s="208"/>
    </row>
    <row r="143" spans="1:7" x14ac:dyDescent="0.2">
      <c r="A143" s="42" t="s">
        <v>111</v>
      </c>
      <c r="B143" s="206"/>
      <c r="C143" s="206"/>
      <c r="D143" s="206"/>
      <c r="E143" s="206"/>
      <c r="F143" s="206"/>
      <c r="G143" s="206"/>
    </row>
    <row r="144" spans="1:7" x14ac:dyDescent="0.2">
      <c r="A144" s="42"/>
      <c r="B144" s="206"/>
      <c r="C144" s="206"/>
      <c r="D144" s="206"/>
      <c r="E144" s="206"/>
      <c r="F144" s="206"/>
      <c r="G144" s="206"/>
    </row>
    <row r="145" spans="1:8" x14ac:dyDescent="0.2">
      <c r="A145" s="42"/>
      <c r="B145" s="206"/>
      <c r="C145" s="206"/>
      <c r="D145" s="206"/>
      <c r="E145" s="206"/>
      <c r="F145" s="206"/>
      <c r="G145" s="206"/>
    </row>
    <row r="146" spans="1:8" x14ac:dyDescent="0.2">
      <c r="A146" s="42"/>
      <c r="B146" s="206"/>
      <c r="C146" s="206"/>
      <c r="D146" s="206"/>
      <c r="E146" s="206"/>
      <c r="F146" s="206"/>
      <c r="G146" s="206"/>
    </row>
    <row r="147" spans="1:8" x14ac:dyDescent="0.2">
      <c r="A147" s="42"/>
      <c r="B147" s="206"/>
      <c r="C147" s="206"/>
      <c r="D147" s="206"/>
      <c r="E147" s="206"/>
      <c r="F147" s="206"/>
      <c r="G147" s="206"/>
    </row>
    <row r="148" spans="1:8" x14ac:dyDescent="0.2">
      <c r="A148" s="42"/>
      <c r="B148" s="206"/>
      <c r="C148" s="206"/>
      <c r="D148" s="206"/>
      <c r="E148" s="206"/>
      <c r="F148" s="206"/>
      <c r="G148" s="206"/>
    </row>
    <row r="149" spans="1:8" x14ac:dyDescent="0.2">
      <c r="A149" s="42"/>
      <c r="B149" s="206"/>
      <c r="C149" s="206"/>
      <c r="D149" s="206"/>
      <c r="E149" s="206"/>
      <c r="F149" s="206"/>
      <c r="G149" s="206"/>
    </row>
    <row r="150" spans="1:8" x14ac:dyDescent="0.2">
      <c r="A150" s="42"/>
      <c r="B150" s="206"/>
      <c r="C150" s="206"/>
      <c r="D150" s="206"/>
      <c r="E150" s="206"/>
      <c r="F150" s="206"/>
      <c r="G150" s="206"/>
    </row>
    <row r="151" spans="1:8" x14ac:dyDescent="0.2">
      <c r="A151" s="42"/>
      <c r="B151" s="206"/>
      <c r="C151" s="206"/>
      <c r="D151" s="206"/>
      <c r="E151" s="206"/>
      <c r="F151" s="206"/>
      <c r="G151" s="206"/>
    </row>
    <row r="152" spans="1:8" x14ac:dyDescent="0.2">
      <c r="A152" s="42"/>
      <c r="B152" s="206"/>
      <c r="C152" s="206"/>
      <c r="D152" s="206"/>
      <c r="E152" s="206"/>
      <c r="F152" s="206"/>
      <c r="G152" s="206"/>
    </row>
    <row r="153" spans="1:8" x14ac:dyDescent="0.2">
      <c r="A153" s="42"/>
      <c r="B153" s="206"/>
      <c r="C153" s="206"/>
      <c r="D153" s="206"/>
      <c r="E153" s="206"/>
      <c r="F153" s="206"/>
      <c r="G153" s="206"/>
    </row>
    <row r="154" spans="1:8" x14ac:dyDescent="0.2">
      <c r="A154" s="42"/>
      <c r="B154" s="206"/>
      <c r="C154" s="206"/>
      <c r="D154" s="206"/>
      <c r="E154" s="206"/>
      <c r="F154" s="206"/>
      <c r="G154" s="206"/>
    </row>
    <row r="155" spans="1:8" x14ac:dyDescent="0.2">
      <c r="A155" s="42"/>
      <c r="B155" s="206"/>
      <c r="C155" s="206"/>
      <c r="D155" s="206"/>
      <c r="E155" s="206"/>
      <c r="F155" s="206"/>
      <c r="G155" s="206"/>
    </row>
    <row r="156" spans="1:8" x14ac:dyDescent="0.2">
      <c r="A156" s="42"/>
      <c r="B156" s="206"/>
      <c r="C156" s="206"/>
      <c r="D156" s="206"/>
      <c r="E156" s="206"/>
      <c r="F156" s="206"/>
      <c r="G156" s="206"/>
    </row>
    <row r="157" spans="1:8" x14ac:dyDescent="0.2">
      <c r="A157" s="42"/>
      <c r="B157" s="206"/>
      <c r="C157" s="206"/>
      <c r="D157" s="206"/>
      <c r="E157" s="206"/>
      <c r="F157" s="206"/>
      <c r="G157" s="206"/>
    </row>
    <row r="158" spans="1:8" x14ac:dyDescent="0.2">
      <c r="A158" s="42"/>
      <c r="B158" s="206"/>
      <c r="C158" s="206"/>
      <c r="D158" s="206"/>
      <c r="E158" s="206"/>
      <c r="F158" s="206"/>
      <c r="G158" s="206"/>
    </row>
    <row r="159" spans="1:8" ht="46.5" customHeight="1" x14ac:dyDescent="0.2">
      <c r="A159" s="361" t="s">
        <v>290</v>
      </c>
      <c r="B159" s="361"/>
      <c r="C159" s="361"/>
      <c r="D159" s="361"/>
      <c r="E159" s="361"/>
      <c r="F159" s="361"/>
      <c r="G159" s="361"/>
      <c r="H159" s="361"/>
    </row>
    <row r="160" spans="1:8" ht="21" customHeight="1" x14ac:dyDescent="0.2">
      <c r="A160" s="404"/>
      <c r="B160" s="389" t="s">
        <v>287</v>
      </c>
      <c r="C160" s="389"/>
      <c r="D160" s="389"/>
      <c r="E160" s="389"/>
      <c r="F160" s="389"/>
      <c r="G160" s="389"/>
      <c r="H160" s="389"/>
    </row>
    <row r="161" spans="1:8" ht="27.75" customHeight="1" x14ac:dyDescent="0.2">
      <c r="A161" s="405"/>
      <c r="B161" s="390" t="s">
        <v>247</v>
      </c>
      <c r="C161" s="390"/>
      <c r="D161" s="390"/>
      <c r="E161" s="389" t="s">
        <v>248</v>
      </c>
      <c r="F161" s="389"/>
      <c r="G161" s="389"/>
      <c r="H161" s="389"/>
    </row>
    <row r="162" spans="1:8" ht="42.75" customHeight="1" x14ac:dyDescent="0.2">
      <c r="A162" s="406"/>
      <c r="B162" s="191" t="s">
        <v>243</v>
      </c>
      <c r="C162" s="191" t="s">
        <v>244</v>
      </c>
      <c r="D162" s="191" t="s">
        <v>23</v>
      </c>
      <c r="E162" s="191" t="s">
        <v>16</v>
      </c>
      <c r="F162" s="191" t="s">
        <v>245</v>
      </c>
      <c r="G162" s="191" t="s">
        <v>246</v>
      </c>
      <c r="H162" s="191" t="s">
        <v>143</v>
      </c>
    </row>
    <row r="163" spans="1:8" x14ac:dyDescent="0.2">
      <c r="A163" s="127"/>
      <c r="B163" s="128"/>
      <c r="C163" s="128"/>
      <c r="D163" s="128"/>
      <c r="E163" s="128"/>
      <c r="F163" s="128"/>
      <c r="G163" s="128"/>
      <c r="H163" s="128"/>
    </row>
    <row r="164" spans="1:8" x14ac:dyDescent="0.2">
      <c r="A164" s="188" t="s">
        <v>14</v>
      </c>
      <c r="B164" s="194">
        <v>78.834572432997547</v>
      </c>
      <c r="C164" s="194">
        <v>6.765041224146727</v>
      </c>
      <c r="D164" s="194">
        <v>14.400386342855723</v>
      </c>
      <c r="E164" s="194">
        <v>63.86101357493628</v>
      </c>
      <c r="F164" s="194">
        <v>20.268578967998184</v>
      </c>
      <c r="G164" s="194">
        <v>2.9452907490775195</v>
      </c>
      <c r="H164" s="194">
        <v>12.925116707988021</v>
      </c>
    </row>
    <row r="165" spans="1:8" x14ac:dyDescent="0.2">
      <c r="A165" s="129"/>
      <c r="B165" s="130"/>
      <c r="C165" s="131"/>
      <c r="D165" s="131"/>
      <c r="E165" s="131"/>
      <c r="F165" s="131"/>
      <c r="G165" s="131"/>
      <c r="H165" s="131"/>
    </row>
    <row r="166" spans="1:8" x14ac:dyDescent="0.2">
      <c r="A166" s="188" t="s">
        <v>112</v>
      </c>
      <c r="B166" s="195"/>
      <c r="C166" s="40"/>
      <c r="D166" s="40"/>
      <c r="E166" s="188"/>
      <c r="F166" s="188"/>
      <c r="G166" s="188"/>
      <c r="H166" s="188"/>
    </row>
    <row r="167" spans="1:8" x14ac:dyDescent="0.2">
      <c r="A167" s="132" t="s">
        <v>0</v>
      </c>
      <c r="B167" s="192">
        <v>81.47319029685373</v>
      </c>
      <c r="C167" s="192">
        <v>6.6936999332892153</v>
      </c>
      <c r="D167" s="192">
        <v>11.833109769857057</v>
      </c>
      <c r="E167" s="192">
        <v>68.48997908969551</v>
      </c>
      <c r="F167" s="192">
        <v>18.444075151681268</v>
      </c>
      <c r="G167" s="192">
        <v>2.6620669897810623</v>
      </c>
      <c r="H167" s="192">
        <v>10.403878768842159</v>
      </c>
    </row>
    <row r="168" spans="1:8" x14ac:dyDescent="0.2">
      <c r="A168" s="132" t="s">
        <v>1</v>
      </c>
      <c r="B168" s="192">
        <v>72.706806945340801</v>
      </c>
      <c r="C168" s="192">
        <v>6.9307198947681146</v>
      </c>
      <c r="D168" s="192">
        <v>20.362473159891088</v>
      </c>
      <c r="E168" s="192">
        <v>53.11098587541904</v>
      </c>
      <c r="F168" s="192">
        <v>24.50569555500778</v>
      </c>
      <c r="G168" s="192">
        <v>3.6030323649721625</v>
      </c>
      <c r="H168" s="192">
        <v>18.780286204601023</v>
      </c>
    </row>
    <row r="169" spans="1:8" x14ac:dyDescent="0.2">
      <c r="A169" s="188" t="s">
        <v>110</v>
      </c>
      <c r="B169" s="195"/>
      <c r="C169" s="188"/>
      <c r="D169" s="188"/>
      <c r="E169" s="188"/>
      <c r="F169" s="188"/>
      <c r="G169" s="188"/>
      <c r="H169" s="188"/>
    </row>
    <row r="170" spans="1:8" x14ac:dyDescent="0.2">
      <c r="A170" s="132" t="s">
        <v>4</v>
      </c>
      <c r="B170" s="192">
        <v>18.723456166443778</v>
      </c>
      <c r="C170" s="192">
        <v>0.20388704770107363</v>
      </c>
      <c r="D170" s="192">
        <v>81.072656785855145</v>
      </c>
      <c r="E170" s="192">
        <v>10.069966368378431</v>
      </c>
      <c r="F170" s="192">
        <v>9.3766830857176835</v>
      </c>
      <c r="G170" s="192">
        <v>4.1437071334228843</v>
      </c>
      <c r="H170" s="192">
        <v>76.409643412481003</v>
      </c>
    </row>
    <row r="171" spans="1:8" x14ac:dyDescent="0.2">
      <c r="A171" s="132" t="s">
        <v>5</v>
      </c>
      <c r="B171" s="192">
        <v>89.252308493405167</v>
      </c>
      <c r="C171" s="192">
        <v>5.2783479642651061</v>
      </c>
      <c r="D171" s="192">
        <v>5.4693435423297307</v>
      </c>
      <c r="E171" s="192">
        <v>38.911917655108191</v>
      </c>
      <c r="F171" s="192">
        <v>51.137216153301033</v>
      </c>
      <c r="G171" s="192">
        <v>3.7795885385536923</v>
      </c>
      <c r="H171" s="192">
        <v>6.1712776530370794</v>
      </c>
    </row>
    <row r="172" spans="1:8" x14ac:dyDescent="0.2">
      <c r="A172" s="132" t="s">
        <v>6</v>
      </c>
      <c r="B172" s="192">
        <v>88.175845899490696</v>
      </c>
      <c r="C172" s="192">
        <v>9.6299835509393574</v>
      </c>
      <c r="D172" s="192">
        <v>2.1941705495699524</v>
      </c>
      <c r="E172" s="192">
        <v>62.484500829300963</v>
      </c>
      <c r="F172" s="192">
        <v>31.242937951496152</v>
      </c>
      <c r="G172" s="192">
        <v>4.9296574977240057</v>
      </c>
      <c r="H172" s="192">
        <v>1.342903721478881</v>
      </c>
    </row>
    <row r="173" spans="1:8" x14ac:dyDescent="0.2">
      <c r="A173" s="132" t="s">
        <v>7</v>
      </c>
      <c r="B173" s="192">
        <v>89.662834323258323</v>
      </c>
      <c r="C173" s="192">
        <v>8.143064352476248</v>
      </c>
      <c r="D173" s="192">
        <v>2.1941013242654317</v>
      </c>
      <c r="E173" s="192">
        <v>81.487160036214476</v>
      </c>
      <c r="F173" s="192">
        <v>15.023321247185201</v>
      </c>
      <c r="G173" s="192">
        <v>1.6388224156867308</v>
      </c>
      <c r="H173" s="192">
        <v>1.8506963009135884</v>
      </c>
    </row>
    <row r="174" spans="1:8" ht="24" x14ac:dyDescent="0.2">
      <c r="A174" s="132" t="s">
        <v>8</v>
      </c>
      <c r="B174" s="192">
        <v>77.855893389056831</v>
      </c>
      <c r="C174" s="192">
        <v>0</v>
      </c>
      <c r="D174" s="192">
        <v>22.144106610943169</v>
      </c>
      <c r="E174" s="192">
        <v>63.477467083311311</v>
      </c>
      <c r="F174" s="192">
        <v>21.028757731602894</v>
      </c>
      <c r="G174" s="192">
        <v>4.9100081589866704</v>
      </c>
      <c r="H174" s="192">
        <v>10.583767026099126</v>
      </c>
    </row>
    <row r="175" spans="1:8" ht="15.75" customHeight="1" x14ac:dyDescent="0.2">
      <c r="A175" s="360" t="s">
        <v>179</v>
      </c>
      <c r="B175" s="360"/>
      <c r="C175" s="188"/>
      <c r="D175" s="188"/>
      <c r="E175" s="188"/>
      <c r="F175" s="188"/>
      <c r="G175" s="188"/>
      <c r="H175" s="188"/>
    </row>
    <row r="176" spans="1:8" x14ac:dyDescent="0.2">
      <c r="A176" s="132" t="s">
        <v>72</v>
      </c>
      <c r="B176" s="192">
        <v>76.799459120590882</v>
      </c>
      <c r="C176" s="192">
        <v>4.2586507306933763</v>
      </c>
      <c r="D176" s="192">
        <v>18.941890148715743</v>
      </c>
      <c r="E176" s="192">
        <v>49.749122570824852</v>
      </c>
      <c r="F176" s="192">
        <v>30.10243443850446</v>
      </c>
      <c r="G176" s="192">
        <v>4.466140912648183</v>
      </c>
      <c r="H176" s="192">
        <v>15.6823020780225</v>
      </c>
    </row>
    <row r="177" spans="1:8" x14ac:dyDescent="0.2">
      <c r="A177" s="132" t="s">
        <v>9</v>
      </c>
      <c r="B177" s="192">
        <v>86.24342948486877</v>
      </c>
      <c r="C177" s="192">
        <v>4.7080893382643616</v>
      </c>
      <c r="D177" s="192">
        <v>9.0484811768668649</v>
      </c>
      <c r="E177" s="192">
        <v>64.58455705425358</v>
      </c>
      <c r="F177" s="192">
        <v>22.420233239767605</v>
      </c>
      <c r="G177" s="192">
        <v>4.3256939783436366</v>
      </c>
      <c r="H177" s="192">
        <v>8.6695157276351829</v>
      </c>
    </row>
    <row r="178" spans="1:8" x14ac:dyDescent="0.2">
      <c r="A178" s="132" t="s">
        <v>24</v>
      </c>
      <c r="B178" s="192">
        <v>84.689704482461011</v>
      </c>
      <c r="C178" s="192">
        <v>3.7640178971641318</v>
      </c>
      <c r="D178" s="192">
        <v>11.54627762037485</v>
      </c>
      <c r="E178" s="192">
        <v>80.458329725635224</v>
      </c>
      <c r="F178" s="192">
        <v>6.8489558738160179</v>
      </c>
      <c r="G178" s="192">
        <v>1.5352245660477888</v>
      </c>
      <c r="H178" s="192">
        <v>11.157489834500968</v>
      </c>
    </row>
    <row r="179" spans="1:8" x14ac:dyDescent="0.2">
      <c r="A179" s="132" t="s">
        <v>10</v>
      </c>
      <c r="B179" s="192">
        <v>73.018145499604572</v>
      </c>
      <c r="C179" s="192">
        <v>9.5335258974062942</v>
      </c>
      <c r="D179" s="192">
        <v>17.44832860298914</v>
      </c>
      <c r="E179" s="192">
        <v>63.818066896784707</v>
      </c>
      <c r="F179" s="192">
        <v>18.733604500226157</v>
      </c>
      <c r="G179" s="192">
        <v>1.6146011444352442</v>
      </c>
      <c r="H179" s="192">
        <v>15.833727458553891</v>
      </c>
    </row>
    <row r="180" spans="1:8" ht="24" x14ac:dyDescent="0.2">
      <c r="A180" s="132" t="s">
        <v>25</v>
      </c>
      <c r="B180" s="192">
        <v>73.8966054658611</v>
      </c>
      <c r="C180" s="192">
        <v>13.351217074838647</v>
      </c>
      <c r="D180" s="192">
        <v>12.752177459300256</v>
      </c>
      <c r="E180" s="192">
        <v>59.408087149163002</v>
      </c>
      <c r="F180" s="192">
        <v>27.962540608837848</v>
      </c>
      <c r="G180" s="192">
        <v>0.69145583823083445</v>
      </c>
      <c r="H180" s="192">
        <v>11.937916403768309</v>
      </c>
    </row>
    <row r="181" spans="1:8" ht="24" x14ac:dyDescent="0.2">
      <c r="A181" s="133" t="s">
        <v>13</v>
      </c>
      <c r="B181" s="192">
        <v>76.809220652516288</v>
      </c>
      <c r="C181" s="192">
        <v>6.5754176659560724</v>
      </c>
      <c r="D181" s="192">
        <v>16.615361681527641</v>
      </c>
      <c r="E181" s="192">
        <v>54.553316588568237</v>
      </c>
      <c r="F181" s="192">
        <v>26.821424198314098</v>
      </c>
      <c r="G181" s="192">
        <v>5.4650981967407004</v>
      </c>
      <c r="H181" s="192">
        <v>13.16016101637697</v>
      </c>
    </row>
    <row r="182" spans="1:8" ht="16.5" customHeight="1" x14ac:dyDescent="0.2">
      <c r="A182" s="360" t="s">
        <v>265</v>
      </c>
      <c r="B182" s="360"/>
      <c r="C182" s="11"/>
      <c r="D182" s="11"/>
      <c r="E182" s="11"/>
      <c r="F182" s="11"/>
      <c r="G182" s="11"/>
      <c r="H182" s="11"/>
    </row>
    <row r="183" spans="1:8" x14ac:dyDescent="0.2">
      <c r="A183" s="100" t="s">
        <v>57</v>
      </c>
      <c r="B183" s="205">
        <v>84.292702889361223</v>
      </c>
      <c r="C183" s="143">
        <v>14.302575022086467</v>
      </c>
      <c r="D183" s="143">
        <v>1.4047220885523011</v>
      </c>
      <c r="E183" s="208">
        <v>66.171848844056726</v>
      </c>
      <c r="F183" s="208">
        <v>32.42342906739097</v>
      </c>
      <c r="G183" s="208">
        <v>0</v>
      </c>
      <c r="H183" s="208">
        <v>1.4047220885523011</v>
      </c>
    </row>
    <row r="184" spans="1:8" x14ac:dyDescent="0.2">
      <c r="A184" s="52" t="s">
        <v>58</v>
      </c>
      <c r="B184" s="205">
        <v>73.785728813922432</v>
      </c>
      <c r="C184" s="143">
        <v>3.4664883838429721</v>
      </c>
      <c r="D184" s="143">
        <v>22.747782802234596</v>
      </c>
      <c r="E184" s="208">
        <v>43.333719724169548</v>
      </c>
      <c r="F184" s="208">
        <v>23.95537081550588</v>
      </c>
      <c r="G184" s="208">
        <v>9.9631266580899762</v>
      </c>
      <c r="H184" s="208">
        <v>22.747782802234596</v>
      </c>
    </row>
    <row r="185" spans="1:8" x14ac:dyDescent="0.2">
      <c r="A185" s="52" t="s">
        <v>60</v>
      </c>
      <c r="B185" s="205">
        <v>86.638778011671803</v>
      </c>
      <c r="C185" s="143">
        <v>1.7927667946920887</v>
      </c>
      <c r="D185" s="143">
        <v>11.568455193636112</v>
      </c>
      <c r="E185" s="208">
        <v>61.075817247101149</v>
      </c>
      <c r="F185" s="208">
        <v>28.024759152155383</v>
      </c>
      <c r="G185" s="208">
        <v>2.1599995288495695</v>
      </c>
      <c r="H185" s="208">
        <v>8.7394240718939038</v>
      </c>
    </row>
    <row r="186" spans="1:8" x14ac:dyDescent="0.2">
      <c r="A186" s="52" t="s">
        <v>498</v>
      </c>
      <c r="B186" s="205">
        <v>38.535473710416142</v>
      </c>
      <c r="C186" s="143">
        <v>0</v>
      </c>
      <c r="D186" s="143">
        <v>61.464526289583851</v>
      </c>
      <c r="E186" s="208">
        <v>29.390730570260796</v>
      </c>
      <c r="F186" s="208">
        <v>17.779284279610042</v>
      </c>
      <c r="G186" s="208">
        <v>0</v>
      </c>
      <c r="H186" s="208">
        <v>52.829985150129154</v>
      </c>
    </row>
    <row r="187" spans="1:8" ht="12" customHeight="1" x14ac:dyDescent="0.2">
      <c r="A187" s="100" t="s">
        <v>254</v>
      </c>
      <c r="B187" s="205">
        <v>85.937479433762078</v>
      </c>
      <c r="C187" s="143">
        <v>8.382245599305687</v>
      </c>
      <c r="D187" s="143">
        <v>5.6802749669322363</v>
      </c>
      <c r="E187" s="208">
        <v>79.494399814742351</v>
      </c>
      <c r="F187" s="208">
        <v>13.360412032134777</v>
      </c>
      <c r="G187" s="208">
        <v>1.7693946010147936</v>
      </c>
      <c r="H187" s="208">
        <v>5.3757935521080835</v>
      </c>
    </row>
    <row r="188" spans="1:8" x14ac:dyDescent="0.2">
      <c r="A188" s="52" t="s">
        <v>253</v>
      </c>
      <c r="B188" s="205">
        <v>73.021250445991498</v>
      </c>
      <c r="C188" s="143">
        <v>25.146031123739636</v>
      </c>
      <c r="D188" s="143">
        <v>1.8327184302688573</v>
      </c>
      <c r="E188" s="208">
        <v>56.677426759142413</v>
      </c>
      <c r="F188" s="208">
        <v>38.670343710282289</v>
      </c>
      <c r="G188" s="208">
        <v>3.6691621828918395</v>
      </c>
      <c r="H188" s="208">
        <v>0.98306734768346049</v>
      </c>
    </row>
    <row r="189" spans="1:8" x14ac:dyDescent="0.2">
      <c r="A189" s="52" t="s">
        <v>59</v>
      </c>
      <c r="B189" s="205">
        <v>82.11135352494172</v>
      </c>
      <c r="C189" s="143">
        <v>0.62576868279422448</v>
      </c>
      <c r="D189" s="143">
        <v>17.262877792264053</v>
      </c>
      <c r="E189" s="208">
        <v>56.226111633783049</v>
      </c>
      <c r="F189" s="208">
        <v>18.669498648075816</v>
      </c>
      <c r="G189" s="208">
        <v>7.8415119258770831</v>
      </c>
      <c r="H189" s="208">
        <v>17.262877792264053</v>
      </c>
    </row>
    <row r="190" spans="1:8" x14ac:dyDescent="0.2">
      <c r="A190" s="52" t="s">
        <v>61</v>
      </c>
      <c r="B190" s="205">
        <v>68.411049678034942</v>
      </c>
      <c r="C190" s="143">
        <v>6.4260350230640677</v>
      </c>
      <c r="D190" s="143">
        <v>25.162915298900995</v>
      </c>
      <c r="E190" s="208">
        <v>53.868840203877888</v>
      </c>
      <c r="F190" s="208">
        <v>19.663609657295822</v>
      </c>
      <c r="G190" s="208">
        <v>7.4540743289679963</v>
      </c>
      <c r="H190" s="208">
        <v>19.013475809858299</v>
      </c>
    </row>
    <row r="191" spans="1:8" x14ac:dyDescent="0.2">
      <c r="A191" s="100" t="s">
        <v>62</v>
      </c>
      <c r="B191" s="205">
        <v>67.978877841226506</v>
      </c>
      <c r="C191" s="143">
        <v>0.98238536484546346</v>
      </c>
      <c r="D191" s="143">
        <v>31.038736793928027</v>
      </c>
      <c r="E191" s="208">
        <v>49.453841713748311</v>
      </c>
      <c r="F191" s="208">
        <v>20.321819276372722</v>
      </c>
      <c r="G191" s="208">
        <v>6.0335999174337633</v>
      </c>
      <c r="H191" s="208">
        <v>24.190739092445206</v>
      </c>
    </row>
    <row r="192" spans="1:8" ht="24" x14ac:dyDescent="0.2">
      <c r="A192" s="52" t="s">
        <v>119</v>
      </c>
      <c r="B192" s="205">
        <v>62.621717543908552</v>
      </c>
      <c r="C192" s="143">
        <v>23.094025368112607</v>
      </c>
      <c r="D192" s="143">
        <v>14.284257087978848</v>
      </c>
      <c r="E192" s="208">
        <v>31.791203468097912</v>
      </c>
      <c r="F192" s="208">
        <v>53.924539443923244</v>
      </c>
      <c r="G192" s="208">
        <v>0</v>
      </c>
      <c r="H192" s="208">
        <v>14.284257087978848</v>
      </c>
    </row>
    <row r="193" spans="1:8" x14ac:dyDescent="0.2">
      <c r="A193" s="125" t="s">
        <v>63</v>
      </c>
      <c r="B193" s="55">
        <v>92.971230559340825</v>
      </c>
      <c r="C193" s="55">
        <v>4.8467572643190353</v>
      </c>
      <c r="D193" s="55">
        <v>2.1820121763401468</v>
      </c>
      <c r="E193" s="110">
        <v>69.216597577478694</v>
      </c>
      <c r="F193" s="193">
        <v>26.607780081822501</v>
      </c>
      <c r="G193" s="193">
        <v>1.9936101643586501</v>
      </c>
      <c r="H193" s="193">
        <v>2.1820121763401468</v>
      </c>
    </row>
    <row r="194" spans="1:8" x14ac:dyDescent="0.2">
      <c r="A194" s="42" t="s">
        <v>111</v>
      </c>
      <c r="B194" s="206"/>
      <c r="C194" s="206"/>
      <c r="D194" s="206"/>
      <c r="E194" s="206"/>
      <c r="F194" s="206"/>
      <c r="G194" s="206"/>
    </row>
    <row r="195" spans="1:8" x14ac:dyDescent="0.2">
      <c r="A195" s="42"/>
      <c r="B195" s="206"/>
      <c r="C195" s="206"/>
      <c r="D195" s="206"/>
      <c r="E195" s="206"/>
      <c r="F195" s="206"/>
      <c r="G195" s="206"/>
    </row>
    <row r="196" spans="1:8" x14ac:dyDescent="0.2">
      <c r="A196" s="42"/>
      <c r="B196" s="206"/>
      <c r="C196" s="206"/>
      <c r="D196" s="206"/>
      <c r="E196" s="206"/>
      <c r="F196" s="206"/>
      <c r="G196" s="206"/>
    </row>
    <row r="197" spans="1:8" x14ac:dyDescent="0.2">
      <c r="A197" s="42"/>
      <c r="B197" s="206"/>
      <c r="C197" s="206"/>
      <c r="D197" s="206"/>
      <c r="E197" s="206"/>
      <c r="F197" s="206"/>
      <c r="G197" s="206"/>
    </row>
    <row r="198" spans="1:8" x14ac:dyDescent="0.2">
      <c r="A198" s="42"/>
      <c r="B198" s="206"/>
      <c r="C198" s="206"/>
      <c r="D198" s="206"/>
      <c r="E198" s="206"/>
      <c r="F198" s="206"/>
      <c r="G198" s="206"/>
    </row>
    <row r="199" spans="1:8" x14ac:dyDescent="0.2">
      <c r="A199" s="42"/>
      <c r="B199" s="206"/>
      <c r="C199" s="206"/>
      <c r="D199" s="206"/>
      <c r="E199" s="206"/>
      <c r="F199" s="206"/>
      <c r="G199" s="206"/>
    </row>
    <row r="200" spans="1:8" x14ac:dyDescent="0.2">
      <c r="A200" s="42"/>
      <c r="B200" s="206"/>
      <c r="C200" s="206"/>
      <c r="D200" s="206"/>
      <c r="E200" s="206"/>
      <c r="F200" s="206"/>
      <c r="G200" s="206"/>
    </row>
    <row r="201" spans="1:8" x14ac:dyDescent="0.2">
      <c r="A201" s="42"/>
      <c r="B201" s="318"/>
      <c r="C201" s="318"/>
      <c r="D201" s="318"/>
      <c r="E201" s="318"/>
      <c r="F201" s="318"/>
      <c r="G201" s="318"/>
    </row>
    <row r="202" spans="1:8" x14ac:dyDescent="0.2">
      <c r="A202" s="42"/>
      <c r="B202" s="318"/>
      <c r="C202" s="318"/>
      <c r="D202" s="318"/>
      <c r="E202" s="318"/>
      <c r="F202" s="318"/>
      <c r="G202" s="318"/>
    </row>
    <row r="203" spans="1:8" x14ac:dyDescent="0.2">
      <c r="A203" s="42"/>
      <c r="B203" s="318"/>
      <c r="C203" s="318"/>
      <c r="D203" s="318"/>
      <c r="E203" s="318"/>
      <c r="F203" s="318"/>
      <c r="G203" s="318"/>
    </row>
    <row r="204" spans="1:8" x14ac:dyDescent="0.2">
      <c r="A204" s="42"/>
      <c r="B204" s="206"/>
      <c r="C204" s="206"/>
      <c r="D204" s="206"/>
      <c r="E204" s="206"/>
      <c r="F204" s="206"/>
      <c r="G204" s="206"/>
    </row>
    <row r="205" spans="1:8" x14ac:dyDescent="0.2">
      <c r="A205" s="42"/>
      <c r="B205" s="206"/>
      <c r="C205" s="206"/>
      <c r="D205" s="206"/>
      <c r="E205" s="206"/>
      <c r="F205" s="206"/>
      <c r="G205" s="206"/>
    </row>
    <row r="206" spans="1:8" x14ac:dyDescent="0.2">
      <c r="A206" s="42"/>
      <c r="B206" s="206"/>
      <c r="C206" s="206"/>
      <c r="D206" s="206"/>
      <c r="E206" s="206"/>
      <c r="F206" s="206"/>
      <c r="G206" s="206"/>
    </row>
    <row r="207" spans="1:8" x14ac:dyDescent="0.2">
      <c r="A207" s="42"/>
      <c r="B207" s="206"/>
      <c r="C207" s="206"/>
      <c r="D207" s="206"/>
      <c r="E207" s="206"/>
      <c r="F207" s="206"/>
      <c r="G207" s="206"/>
    </row>
    <row r="208" spans="1:8" ht="50.25" customHeight="1" x14ac:dyDescent="0.2">
      <c r="A208" s="369" t="s">
        <v>501</v>
      </c>
      <c r="B208" s="369"/>
      <c r="C208" s="369"/>
      <c r="D208" s="369"/>
      <c r="E208" s="369"/>
      <c r="F208" s="369"/>
      <c r="G208" s="369"/>
      <c r="H208" s="134"/>
    </row>
    <row r="209" spans="1:8" ht="24.75" customHeight="1" x14ac:dyDescent="0.2">
      <c r="A209" s="404"/>
      <c r="B209" s="389" t="s">
        <v>234</v>
      </c>
      <c r="C209" s="389"/>
      <c r="D209" s="389"/>
      <c r="E209" s="389"/>
      <c r="F209" s="389"/>
      <c r="G209" s="389"/>
      <c r="H209" s="135"/>
    </row>
    <row r="210" spans="1:8" ht="24.75" customHeight="1" x14ac:dyDescent="0.2">
      <c r="A210" s="405"/>
      <c r="B210" s="389" t="s">
        <v>235</v>
      </c>
      <c r="C210" s="389"/>
      <c r="D210" s="389"/>
      <c r="E210" s="389"/>
      <c r="F210" s="389"/>
      <c r="G210" s="389"/>
      <c r="H210" s="135"/>
    </row>
    <row r="211" spans="1:8" ht="36" x14ac:dyDescent="0.2">
      <c r="A211" s="406"/>
      <c r="B211" s="202" t="s">
        <v>49</v>
      </c>
      <c r="C211" s="202" t="s">
        <v>50</v>
      </c>
      <c r="D211" s="202" t="s">
        <v>236</v>
      </c>
      <c r="E211" s="202" t="s">
        <v>44</v>
      </c>
      <c r="F211" s="202" t="s">
        <v>23</v>
      </c>
      <c r="G211" s="202" t="s">
        <v>2</v>
      </c>
    </row>
    <row r="212" spans="1:8" ht="9.75" customHeight="1" x14ac:dyDescent="0.2">
      <c r="A212" s="127"/>
      <c r="B212" s="128"/>
      <c r="C212" s="128"/>
      <c r="D212" s="128"/>
      <c r="E212" s="128"/>
      <c r="F212" s="128"/>
      <c r="G212" s="128"/>
      <c r="H212" s="128"/>
    </row>
    <row r="213" spans="1:8" x14ac:dyDescent="0.2">
      <c r="A213" s="188" t="s">
        <v>14</v>
      </c>
      <c r="B213" s="194">
        <v>44.665461532488898</v>
      </c>
      <c r="C213" s="194">
        <v>16.199564414451778</v>
      </c>
      <c r="D213" s="194">
        <v>3.0217797192712923</v>
      </c>
      <c r="E213" s="194">
        <v>11.252618001846649</v>
      </c>
      <c r="F213" s="194">
        <v>24.860576331941381</v>
      </c>
      <c r="G213" s="194">
        <v>100</v>
      </c>
    </row>
    <row r="214" spans="1:8" ht="10.5" customHeight="1" x14ac:dyDescent="0.2">
      <c r="A214" s="129"/>
      <c r="B214" s="130"/>
      <c r="C214" s="131"/>
      <c r="D214" s="131"/>
      <c r="E214" s="131"/>
      <c r="F214" s="131"/>
      <c r="G214" s="131"/>
    </row>
    <row r="215" spans="1:8" x14ac:dyDescent="0.2">
      <c r="A215" s="188" t="s">
        <v>112</v>
      </c>
      <c r="B215" s="195"/>
      <c r="C215" s="40"/>
      <c r="D215" s="40"/>
      <c r="E215" s="188"/>
      <c r="F215" s="188"/>
      <c r="G215" s="188"/>
    </row>
    <row r="216" spans="1:8" x14ac:dyDescent="0.2">
      <c r="A216" s="132" t="s">
        <v>0</v>
      </c>
      <c r="B216" s="192">
        <v>53.965877675684148</v>
      </c>
      <c r="C216" s="192">
        <v>8.0055431743611081</v>
      </c>
      <c r="D216" s="192">
        <v>3.064244260534037</v>
      </c>
      <c r="E216" s="192">
        <v>11.904851961057851</v>
      </c>
      <c r="F216" s="192">
        <v>23.059482928362854</v>
      </c>
      <c r="G216" s="192">
        <v>100</v>
      </c>
    </row>
    <row r="217" spans="1:8" x14ac:dyDescent="0.2">
      <c r="A217" s="132" t="s">
        <v>1</v>
      </c>
      <c r="B217" s="192">
        <v>23.057820740008161</v>
      </c>
      <c r="C217" s="192">
        <v>35.236719835865884</v>
      </c>
      <c r="D217" s="192">
        <v>2.9231219237602595</v>
      </c>
      <c r="E217" s="192">
        <v>9.7372839687986108</v>
      </c>
      <c r="F217" s="192">
        <v>29.045053531567078</v>
      </c>
      <c r="G217" s="192">
        <v>100</v>
      </c>
    </row>
    <row r="218" spans="1:8" x14ac:dyDescent="0.2">
      <c r="A218" s="188" t="s">
        <v>110</v>
      </c>
      <c r="B218" s="195"/>
      <c r="C218" s="188"/>
      <c r="D218" s="188"/>
      <c r="E218" s="188"/>
      <c r="F218" s="188"/>
      <c r="G218" s="188"/>
    </row>
    <row r="219" spans="1:8" x14ac:dyDescent="0.2">
      <c r="A219" s="132" t="s">
        <v>4</v>
      </c>
      <c r="B219" s="192">
        <v>46.204039488206334</v>
      </c>
      <c r="C219" s="192">
        <v>20.158982818295776</v>
      </c>
      <c r="D219" s="192">
        <v>0</v>
      </c>
      <c r="E219" s="192">
        <v>13.775191712840742</v>
      </c>
      <c r="F219" s="192">
        <v>19.86178598065715</v>
      </c>
      <c r="G219" s="192">
        <v>100</v>
      </c>
    </row>
    <row r="220" spans="1:8" x14ac:dyDescent="0.2">
      <c r="A220" s="132" t="s">
        <v>5</v>
      </c>
      <c r="B220" s="192">
        <v>17.968193653677563</v>
      </c>
      <c r="C220" s="192">
        <v>41.826315893957918</v>
      </c>
      <c r="D220" s="192">
        <v>2.0968042155367317</v>
      </c>
      <c r="E220" s="192">
        <v>13.349860903526167</v>
      </c>
      <c r="F220" s="192">
        <v>24.758825333301619</v>
      </c>
      <c r="G220" s="192">
        <v>100</v>
      </c>
    </row>
    <row r="221" spans="1:8" x14ac:dyDescent="0.2">
      <c r="A221" s="132" t="s">
        <v>6</v>
      </c>
      <c r="B221" s="192">
        <v>48.910230347441072</v>
      </c>
      <c r="C221" s="192">
        <v>24.194343989001784</v>
      </c>
      <c r="D221" s="192">
        <v>1.7671656170052836</v>
      </c>
      <c r="E221" s="192">
        <v>8.0175658433816146</v>
      </c>
      <c r="F221" s="192">
        <v>17.11069420317024</v>
      </c>
      <c r="G221" s="192">
        <v>100</v>
      </c>
    </row>
    <row r="222" spans="1:8" x14ac:dyDescent="0.2">
      <c r="A222" s="132" t="s">
        <v>7</v>
      </c>
      <c r="B222" s="192">
        <v>48.639963257554939</v>
      </c>
      <c r="C222" s="192">
        <v>10.683594246075364</v>
      </c>
      <c r="D222" s="192">
        <v>3.5388864151660204</v>
      </c>
      <c r="E222" s="192">
        <v>9.638155293653341</v>
      </c>
      <c r="F222" s="192">
        <v>27.499400787550332</v>
      </c>
      <c r="G222" s="192">
        <v>100</v>
      </c>
    </row>
    <row r="223" spans="1:8" ht="24" customHeight="1" x14ac:dyDescent="0.2">
      <c r="A223" s="132" t="s">
        <v>8</v>
      </c>
      <c r="B223" s="192">
        <v>9.48577611697824</v>
      </c>
      <c r="C223" s="192">
        <v>8.3068918268147929</v>
      </c>
      <c r="D223" s="192">
        <v>8.1726585862729717</v>
      </c>
      <c r="E223" s="192">
        <v>42.58647626204074</v>
      </c>
      <c r="F223" s="192">
        <v>31.448197207893259</v>
      </c>
      <c r="G223" s="192">
        <v>100</v>
      </c>
    </row>
    <row r="224" spans="1:8" x14ac:dyDescent="0.2">
      <c r="A224" s="360" t="s">
        <v>179</v>
      </c>
      <c r="B224" s="360"/>
      <c r="C224" s="188"/>
      <c r="D224" s="188"/>
      <c r="E224" s="188"/>
      <c r="F224" s="188"/>
      <c r="G224" s="188"/>
    </row>
    <row r="225" spans="1:7" x14ac:dyDescent="0.2">
      <c r="A225" s="132" t="s">
        <v>72</v>
      </c>
      <c r="B225" s="192">
        <v>20.947684357199332</v>
      </c>
      <c r="C225" s="192">
        <v>14.499823396706788</v>
      </c>
      <c r="D225" s="192">
        <v>8.9096701145096553</v>
      </c>
      <c r="E225" s="192">
        <v>21.447939114488857</v>
      </c>
      <c r="F225" s="192">
        <v>34.194883017095364</v>
      </c>
      <c r="G225" s="192">
        <v>100</v>
      </c>
    </row>
    <row r="226" spans="1:7" x14ac:dyDescent="0.2">
      <c r="A226" s="132" t="s">
        <v>9</v>
      </c>
      <c r="B226" s="192">
        <v>61.32952830234656</v>
      </c>
      <c r="C226" s="192">
        <v>14.201947122495067</v>
      </c>
      <c r="D226" s="192">
        <v>2.3801355773420463</v>
      </c>
      <c r="E226" s="192">
        <v>7.3259607219431198</v>
      </c>
      <c r="F226" s="192">
        <v>14.762428275873205</v>
      </c>
      <c r="G226" s="192">
        <v>100</v>
      </c>
    </row>
    <row r="227" spans="1:7" x14ac:dyDescent="0.2">
      <c r="A227" s="132" t="s">
        <v>24</v>
      </c>
      <c r="B227" s="192">
        <v>61.895039739899993</v>
      </c>
      <c r="C227" s="192">
        <v>17.296477005834905</v>
      </c>
      <c r="D227" s="192">
        <v>0.92892786017104612</v>
      </c>
      <c r="E227" s="192">
        <v>13.302824910789568</v>
      </c>
      <c r="F227" s="192">
        <v>6.5767304833044822</v>
      </c>
      <c r="G227" s="192">
        <v>100</v>
      </c>
    </row>
    <row r="228" spans="1:7" x14ac:dyDescent="0.2">
      <c r="A228" s="132" t="s">
        <v>10</v>
      </c>
      <c r="B228" s="192">
        <v>41.756153039984952</v>
      </c>
      <c r="C228" s="192">
        <v>18.419195584669243</v>
      </c>
      <c r="D228" s="192">
        <v>0.60834753956758603</v>
      </c>
      <c r="E228" s="192">
        <v>8.7717011426283413</v>
      </c>
      <c r="F228" s="192">
        <v>30.444602693149882</v>
      </c>
      <c r="G228" s="192">
        <v>100</v>
      </c>
    </row>
    <row r="229" spans="1:7" ht="24" x14ac:dyDescent="0.2">
      <c r="A229" s="132" t="s">
        <v>25</v>
      </c>
      <c r="B229" s="192">
        <v>23.456575311213761</v>
      </c>
      <c r="C229" s="192">
        <v>13.49126029561352</v>
      </c>
      <c r="D229" s="192">
        <v>8.3752398321059385</v>
      </c>
      <c r="E229" s="192">
        <v>11.000010556609027</v>
      </c>
      <c r="F229" s="192">
        <v>43.676914004457757</v>
      </c>
      <c r="G229" s="192">
        <v>100</v>
      </c>
    </row>
    <row r="230" spans="1:7" ht="24" x14ac:dyDescent="0.2">
      <c r="A230" s="133" t="s">
        <v>13</v>
      </c>
      <c r="B230" s="192">
        <v>36.296825928503161</v>
      </c>
      <c r="C230" s="192">
        <v>14.388422444259302</v>
      </c>
      <c r="D230" s="192">
        <v>6.3678636182108059</v>
      </c>
      <c r="E230" s="192">
        <v>15.086475010434111</v>
      </c>
      <c r="F230" s="192">
        <v>27.860412998592615</v>
      </c>
      <c r="G230" s="192">
        <v>100</v>
      </c>
    </row>
    <row r="231" spans="1:7" x14ac:dyDescent="0.2">
      <c r="A231" s="360" t="s">
        <v>265</v>
      </c>
      <c r="B231" s="360"/>
      <c r="C231" s="11"/>
      <c r="D231" s="11"/>
      <c r="E231" s="11"/>
      <c r="F231" s="11"/>
      <c r="G231" s="11"/>
    </row>
    <row r="232" spans="1:7" x14ac:dyDescent="0.2">
      <c r="A232" s="100" t="s">
        <v>57</v>
      </c>
      <c r="B232" s="205">
        <v>5.952700740263424</v>
      </c>
      <c r="C232" s="143">
        <v>16.067514720773911</v>
      </c>
      <c r="D232" s="143">
        <v>0</v>
      </c>
      <c r="E232" s="143">
        <v>12.58004501810213</v>
      </c>
      <c r="F232" s="143">
        <v>65.399739520860535</v>
      </c>
      <c r="G232" s="192">
        <v>100</v>
      </c>
    </row>
    <row r="233" spans="1:7" x14ac:dyDescent="0.2">
      <c r="A233" s="52" t="s">
        <v>58</v>
      </c>
      <c r="B233" s="205">
        <v>36.209520005622622</v>
      </c>
      <c r="C233" s="143">
        <v>9.3982487085294846</v>
      </c>
      <c r="D233" s="143">
        <v>2.6510728271741879</v>
      </c>
      <c r="E233" s="143">
        <v>13.020575084341482</v>
      </c>
      <c r="F233" s="143">
        <v>38.720583374332229</v>
      </c>
      <c r="G233" s="192">
        <v>100</v>
      </c>
    </row>
    <row r="234" spans="1:7" x14ac:dyDescent="0.2">
      <c r="A234" s="52" t="s">
        <v>60</v>
      </c>
      <c r="B234" s="205">
        <v>42.864061017630092</v>
      </c>
      <c r="C234" s="143">
        <v>26.042460663733731</v>
      </c>
      <c r="D234" s="143">
        <v>27.061885175478157</v>
      </c>
      <c r="E234" s="143">
        <v>1.3756569010474335</v>
      </c>
      <c r="F234" s="143">
        <v>2.6559362421105832</v>
      </c>
      <c r="G234" s="192">
        <v>100</v>
      </c>
    </row>
    <row r="235" spans="1:7" x14ac:dyDescent="0.2">
      <c r="A235" s="52" t="s">
        <v>498</v>
      </c>
      <c r="B235" s="205">
        <v>31.236568441207506</v>
      </c>
      <c r="C235" s="143">
        <v>3.1221361809466348</v>
      </c>
      <c r="D235" s="143">
        <v>1.205823169997245</v>
      </c>
      <c r="E235" s="143">
        <v>24.108790849562077</v>
      </c>
      <c r="F235" s="143">
        <v>40.326681358286535</v>
      </c>
      <c r="G235" s="192">
        <v>100</v>
      </c>
    </row>
    <row r="236" spans="1:7" ht="15.75" customHeight="1" x14ac:dyDescent="0.2">
      <c r="A236" s="100" t="s">
        <v>254</v>
      </c>
      <c r="B236" s="205">
        <v>60.304367343619703</v>
      </c>
      <c r="C236" s="143">
        <v>16.004387389745542</v>
      </c>
      <c r="D236" s="143">
        <v>0.35310568596082931</v>
      </c>
      <c r="E236" s="143">
        <v>9.6335212019080583</v>
      </c>
      <c r="F236" s="143">
        <v>13.70461837876587</v>
      </c>
      <c r="G236" s="192">
        <v>100</v>
      </c>
    </row>
    <row r="237" spans="1:7" x14ac:dyDescent="0.2">
      <c r="A237" s="52" t="s">
        <v>253</v>
      </c>
      <c r="B237" s="205">
        <v>53.540207888116598</v>
      </c>
      <c r="C237" s="143">
        <v>30.797630408381877</v>
      </c>
      <c r="D237" s="143">
        <v>0.82154651116072508</v>
      </c>
      <c r="E237" s="143">
        <v>1.963722651048001</v>
      </c>
      <c r="F237" s="143">
        <v>12.876892541292806</v>
      </c>
      <c r="G237" s="192">
        <v>100</v>
      </c>
    </row>
    <row r="238" spans="1:7" x14ac:dyDescent="0.2">
      <c r="A238" s="52" t="s">
        <v>59</v>
      </c>
      <c r="B238" s="205">
        <v>22.274676194665961</v>
      </c>
      <c r="C238" s="143">
        <v>16.82623890245976</v>
      </c>
      <c r="D238" s="143">
        <v>7.919118660055477</v>
      </c>
      <c r="E238" s="143">
        <v>29.479355973126815</v>
      </c>
      <c r="F238" s="143">
        <v>23.500610269691986</v>
      </c>
      <c r="G238" s="192">
        <v>100</v>
      </c>
    </row>
    <row r="239" spans="1:7" x14ac:dyDescent="0.2">
      <c r="A239" s="52" t="s">
        <v>61</v>
      </c>
      <c r="B239" s="205">
        <v>30.821201259029142</v>
      </c>
      <c r="C239" s="143">
        <v>14.447115082530617</v>
      </c>
      <c r="D239" s="143">
        <v>1.9940196815698659</v>
      </c>
      <c r="E239" s="143">
        <v>6.643298897871472</v>
      </c>
      <c r="F239" s="143">
        <v>46.094365078998898</v>
      </c>
      <c r="G239" s="192">
        <v>100</v>
      </c>
    </row>
    <row r="240" spans="1:7" x14ac:dyDescent="0.2">
      <c r="A240" s="100" t="s">
        <v>62</v>
      </c>
      <c r="B240" s="205">
        <v>39.643239210252588</v>
      </c>
      <c r="C240" s="143">
        <v>10.311218029556811</v>
      </c>
      <c r="D240" s="143">
        <v>4.1381855886259933</v>
      </c>
      <c r="E240" s="143">
        <v>13.98476753686715</v>
      </c>
      <c r="F240" s="143">
        <v>31.922589634697456</v>
      </c>
      <c r="G240" s="192">
        <v>100</v>
      </c>
    </row>
    <row r="241" spans="1:7" ht="24" x14ac:dyDescent="0.2">
      <c r="A241" s="52" t="s">
        <v>119</v>
      </c>
      <c r="B241" s="205">
        <v>3.9235813335968905</v>
      </c>
      <c r="C241" s="143">
        <v>19.412012010523739</v>
      </c>
      <c r="D241" s="143">
        <v>0</v>
      </c>
      <c r="E241" s="143">
        <v>13.837569800583029</v>
      </c>
      <c r="F241" s="143">
        <v>62.826836855296342</v>
      </c>
      <c r="G241" s="192">
        <v>100</v>
      </c>
    </row>
    <row r="242" spans="1:7" x14ac:dyDescent="0.2">
      <c r="A242" s="100" t="s">
        <v>63</v>
      </c>
      <c r="B242" s="140">
        <v>56.396646410322873</v>
      </c>
      <c r="C242" s="140">
        <v>13.265547419466694</v>
      </c>
      <c r="D242" s="140">
        <v>1.7712803826603514</v>
      </c>
      <c r="E242" s="140">
        <v>3.1326217405307819</v>
      </c>
      <c r="F242" s="140">
        <v>25.433904047019301</v>
      </c>
      <c r="G242" s="312">
        <v>100</v>
      </c>
    </row>
    <row r="243" spans="1:7" customFormat="1" ht="15" x14ac:dyDescent="0.25">
      <c r="A243" s="360" t="s">
        <v>391</v>
      </c>
      <c r="B243" s="360"/>
      <c r="C243" s="320"/>
      <c r="D243" s="320"/>
      <c r="E243" s="320"/>
      <c r="F243" s="320"/>
      <c r="G243" s="320"/>
    </row>
    <row r="244" spans="1:7" s="74" customFormat="1" ht="15" x14ac:dyDescent="0.25">
      <c r="A244" s="52" t="s">
        <v>15</v>
      </c>
      <c r="B244" s="319">
        <v>55.244221928126294</v>
      </c>
      <c r="C244" s="319">
        <v>17.282891390629523</v>
      </c>
      <c r="D244" s="117">
        <v>0.76763709543437486</v>
      </c>
      <c r="E244" s="319">
        <v>8.0785022277552834</v>
      </c>
      <c r="F244" s="319">
        <v>18.626747358054523</v>
      </c>
      <c r="G244" s="319">
        <v>100</v>
      </c>
    </row>
    <row r="245" spans="1:7" s="74" customFormat="1" ht="15" x14ac:dyDescent="0.25">
      <c r="A245" s="52" t="s">
        <v>70</v>
      </c>
      <c r="B245" s="319">
        <v>6.6556828388905158</v>
      </c>
      <c r="C245" s="319">
        <v>17.790894570863649</v>
      </c>
      <c r="D245" s="117">
        <v>0</v>
      </c>
      <c r="E245" s="319">
        <v>13.068397465845887</v>
      </c>
      <c r="F245" s="319">
        <v>62.485025124399954</v>
      </c>
      <c r="G245" s="319">
        <v>100</v>
      </c>
    </row>
    <row r="246" spans="1:7" s="74" customFormat="1" ht="15" x14ac:dyDescent="0.25">
      <c r="A246" s="52" t="s">
        <v>65</v>
      </c>
      <c r="B246" s="319">
        <v>30.72891469414245</v>
      </c>
      <c r="C246" s="319">
        <v>11.201507385732462</v>
      </c>
      <c r="D246" s="117">
        <v>7.3986619430477445</v>
      </c>
      <c r="E246" s="319">
        <v>23.355011170897995</v>
      </c>
      <c r="F246" s="319">
        <v>27.315904806179347</v>
      </c>
      <c r="G246" s="319">
        <v>100</v>
      </c>
    </row>
    <row r="247" spans="1:7" s="74" customFormat="1" ht="15" x14ac:dyDescent="0.25">
      <c r="A247" s="52" t="s">
        <v>68</v>
      </c>
      <c r="B247" s="319">
        <v>32.181619440515732</v>
      </c>
      <c r="C247" s="319">
        <v>11.273943265703469</v>
      </c>
      <c r="D247" s="117">
        <v>1.4579473605698658</v>
      </c>
      <c r="E247" s="319">
        <v>15.635939036582549</v>
      </c>
      <c r="F247" s="319">
        <v>39.450550896628386</v>
      </c>
      <c r="G247" s="319">
        <v>100</v>
      </c>
    </row>
    <row r="248" spans="1:7" s="74" customFormat="1" ht="15" x14ac:dyDescent="0.25">
      <c r="A248" s="53" t="s">
        <v>69</v>
      </c>
      <c r="B248" s="122">
        <v>44.38942594543223</v>
      </c>
      <c r="C248" s="122">
        <v>24.940419646446383</v>
      </c>
      <c r="D248" s="123">
        <v>25.916705084641777</v>
      </c>
      <c r="E248" s="122">
        <v>1.3174431112583651</v>
      </c>
      <c r="F248" s="122">
        <v>3.4360062122212471</v>
      </c>
      <c r="G248" s="122">
        <v>100</v>
      </c>
    </row>
    <row r="249" spans="1:7" x14ac:dyDescent="0.2">
      <c r="A249" s="42" t="s">
        <v>111</v>
      </c>
      <c r="B249" s="206"/>
      <c r="C249" s="206"/>
      <c r="D249" s="206"/>
      <c r="E249" s="206"/>
      <c r="F249" s="206"/>
      <c r="G249" s="206"/>
    </row>
    <row r="260" spans="1:7" ht="35.25" customHeight="1" x14ac:dyDescent="0.2">
      <c r="A260" s="369" t="s">
        <v>502</v>
      </c>
      <c r="B260" s="369"/>
      <c r="C260" s="369"/>
      <c r="D260" s="369"/>
      <c r="E260" s="369"/>
      <c r="F260" s="369"/>
      <c r="G260" s="369"/>
    </row>
    <row r="261" spans="1:7" ht="20.25" customHeight="1" x14ac:dyDescent="0.2">
      <c r="A261" s="137"/>
      <c r="B261" s="390" t="s">
        <v>234</v>
      </c>
      <c r="C261" s="390"/>
      <c r="D261" s="390"/>
      <c r="E261" s="390"/>
      <c r="F261" s="390"/>
      <c r="G261" s="390"/>
    </row>
    <row r="262" spans="1:7" ht="21.75" customHeight="1" x14ac:dyDescent="0.2">
      <c r="A262" s="137"/>
      <c r="B262" s="389" t="s">
        <v>239</v>
      </c>
      <c r="C262" s="389"/>
      <c r="D262" s="389"/>
      <c r="E262" s="389"/>
      <c r="F262" s="389"/>
      <c r="G262" s="389"/>
    </row>
    <row r="263" spans="1:7" ht="36" x14ac:dyDescent="0.2">
      <c r="A263" s="138"/>
      <c r="B263" s="191" t="s">
        <v>237</v>
      </c>
      <c r="C263" s="191" t="s">
        <v>238</v>
      </c>
      <c r="D263" s="191" t="s">
        <v>240</v>
      </c>
      <c r="E263" s="191" t="s">
        <v>44</v>
      </c>
      <c r="F263" s="191" t="s">
        <v>23</v>
      </c>
      <c r="G263" s="191" t="s">
        <v>2</v>
      </c>
    </row>
    <row r="264" spans="1:7" x14ac:dyDescent="0.2">
      <c r="A264" s="127"/>
      <c r="B264" s="128"/>
      <c r="C264" s="128"/>
      <c r="D264" s="128"/>
      <c r="E264" s="128"/>
      <c r="F264" s="128"/>
      <c r="G264" s="128"/>
    </row>
    <row r="265" spans="1:7" x14ac:dyDescent="0.2">
      <c r="A265" s="188" t="s">
        <v>14</v>
      </c>
      <c r="B265" s="194">
        <v>51.793159209365513</v>
      </c>
      <c r="C265" s="194">
        <v>16.371338514487917</v>
      </c>
      <c r="D265" s="194">
        <v>3.1565587247582592</v>
      </c>
      <c r="E265" s="194">
        <v>0.35936898155500419</v>
      </c>
      <c r="F265" s="194">
        <v>28.319574569833311</v>
      </c>
      <c r="G265" s="194">
        <v>100</v>
      </c>
    </row>
    <row r="266" spans="1:7" x14ac:dyDescent="0.2">
      <c r="A266" s="129"/>
      <c r="B266" s="130"/>
      <c r="C266" s="131"/>
      <c r="D266" s="131"/>
      <c r="E266" s="131"/>
      <c r="F266" s="131"/>
      <c r="G266" s="131"/>
    </row>
    <row r="267" spans="1:7" x14ac:dyDescent="0.2">
      <c r="A267" s="188" t="s">
        <v>112</v>
      </c>
      <c r="B267" s="195"/>
      <c r="C267" s="40"/>
      <c r="D267" s="40"/>
      <c r="E267" s="188"/>
      <c r="F267" s="188"/>
      <c r="G267" s="188"/>
    </row>
    <row r="268" spans="1:7" x14ac:dyDescent="0.2">
      <c r="A268" s="132" t="s">
        <v>0</v>
      </c>
      <c r="B268" s="192">
        <v>58.600416695770164</v>
      </c>
      <c r="C268" s="192">
        <v>10.900034058597491</v>
      </c>
      <c r="D268" s="192">
        <v>3.3244683073025549</v>
      </c>
      <c r="E268" s="192">
        <v>0.47359728336872059</v>
      </c>
      <c r="F268" s="192">
        <v>26.701483654961073</v>
      </c>
      <c r="G268" s="192">
        <v>100</v>
      </c>
    </row>
    <row r="269" spans="1:7" x14ac:dyDescent="0.2">
      <c r="A269" s="132" t="s">
        <v>1</v>
      </c>
      <c r="B269" s="192">
        <v>35.977869626245507</v>
      </c>
      <c r="C269" s="192">
        <v>29.08281072486615</v>
      </c>
      <c r="D269" s="192">
        <v>2.7664546810927404</v>
      </c>
      <c r="E269" s="192">
        <v>9.3982564869580135E-2</v>
      </c>
      <c r="F269" s="192">
        <v>32.078882402926027</v>
      </c>
      <c r="G269" s="192">
        <v>100</v>
      </c>
    </row>
    <row r="270" spans="1:7" ht="17.25" customHeight="1" x14ac:dyDescent="0.2">
      <c r="A270" s="188" t="s">
        <v>110</v>
      </c>
      <c r="B270" s="195"/>
      <c r="C270" s="188"/>
      <c r="D270" s="188"/>
      <c r="E270" s="188"/>
      <c r="F270" s="188"/>
      <c r="G270" s="188"/>
    </row>
    <row r="271" spans="1:7" x14ac:dyDescent="0.2">
      <c r="A271" s="132" t="s">
        <v>4</v>
      </c>
      <c r="B271" s="192">
        <v>3.4289943647042938</v>
      </c>
      <c r="C271" s="192">
        <v>34.229528235038494</v>
      </c>
      <c r="D271" s="192">
        <v>1.5228881928415632</v>
      </c>
      <c r="E271" s="192">
        <v>0.28038856432530573</v>
      </c>
      <c r="F271" s="192">
        <v>60.538200643090349</v>
      </c>
      <c r="G271" s="192">
        <v>100</v>
      </c>
    </row>
    <row r="272" spans="1:7" x14ac:dyDescent="0.2">
      <c r="A272" s="132" t="s">
        <v>5</v>
      </c>
      <c r="B272" s="192">
        <v>29.733883702356636</v>
      </c>
      <c r="C272" s="192">
        <v>38.206349463947809</v>
      </c>
      <c r="D272" s="192">
        <v>7.0678502758723036</v>
      </c>
      <c r="E272" s="192">
        <v>0.23309122452163572</v>
      </c>
      <c r="F272" s="192">
        <v>24.758825333301619</v>
      </c>
      <c r="G272" s="192">
        <v>100</v>
      </c>
    </row>
    <row r="273" spans="1:15" x14ac:dyDescent="0.2">
      <c r="A273" s="132" t="s">
        <v>6</v>
      </c>
      <c r="B273" s="192">
        <v>67.704400225385982</v>
      </c>
      <c r="C273" s="192">
        <v>11.667517610470277</v>
      </c>
      <c r="D273" s="192">
        <v>2.4660501863385269</v>
      </c>
      <c r="E273" s="192">
        <v>0.13726561887750952</v>
      </c>
      <c r="F273" s="192">
        <v>18.024766358927703</v>
      </c>
      <c r="G273" s="192">
        <v>100</v>
      </c>
    </row>
    <row r="274" spans="1:15" x14ac:dyDescent="0.2">
      <c r="A274" s="132" t="s">
        <v>7</v>
      </c>
      <c r="B274" s="192">
        <v>55.555611739702783</v>
      </c>
      <c r="C274" s="192">
        <v>12.796153814418753</v>
      </c>
      <c r="D274" s="192">
        <v>3.0947621354692609</v>
      </c>
      <c r="E274" s="192">
        <v>0.47897185058106173</v>
      </c>
      <c r="F274" s="192">
        <v>28.07450045982814</v>
      </c>
      <c r="G274" s="192">
        <v>100</v>
      </c>
    </row>
    <row r="275" spans="1:15" ht="25.5" customHeight="1" x14ac:dyDescent="0.2">
      <c r="A275" s="132" t="s">
        <v>8</v>
      </c>
      <c r="B275" s="192">
        <v>42.463441839826885</v>
      </c>
      <c r="C275" s="192">
        <v>22.736975657897222</v>
      </c>
      <c r="D275" s="192">
        <v>3.3513852943826348</v>
      </c>
      <c r="E275" s="192">
        <v>0</v>
      </c>
      <c r="F275" s="192">
        <v>31.448197207893259</v>
      </c>
      <c r="G275" s="192">
        <v>100</v>
      </c>
    </row>
    <row r="276" spans="1:15" ht="13.5" customHeight="1" x14ac:dyDescent="0.2">
      <c r="A276" s="360" t="s">
        <v>179</v>
      </c>
      <c r="B276" s="360"/>
      <c r="C276" s="188"/>
      <c r="D276" s="188"/>
      <c r="E276" s="188"/>
      <c r="F276" s="188"/>
      <c r="G276" s="188"/>
    </row>
    <row r="277" spans="1:15" x14ac:dyDescent="0.2">
      <c r="A277" s="132" t="s">
        <v>72</v>
      </c>
      <c r="B277" s="192">
        <v>32.661216878446488</v>
      </c>
      <c r="C277" s="192">
        <v>23.589150897247045</v>
      </c>
      <c r="D277" s="192">
        <v>6.9273606724902379</v>
      </c>
      <c r="E277" s="192">
        <v>1.6326367876947614</v>
      </c>
      <c r="F277" s="192">
        <v>35.189634764121465</v>
      </c>
      <c r="G277" s="192">
        <v>100</v>
      </c>
    </row>
    <row r="278" spans="1:15" x14ac:dyDescent="0.2">
      <c r="A278" s="132" t="s">
        <v>9</v>
      </c>
      <c r="B278" s="192">
        <v>67.881446294371955</v>
      </c>
      <c r="C278" s="192">
        <v>13.589186298684794</v>
      </c>
      <c r="D278" s="192">
        <v>1.167716730507327</v>
      </c>
      <c r="E278" s="192">
        <v>0</v>
      </c>
      <c r="F278" s="192">
        <v>17.361650676435932</v>
      </c>
      <c r="G278" s="192">
        <v>100</v>
      </c>
    </row>
    <row r="279" spans="1:15" x14ac:dyDescent="0.2">
      <c r="A279" s="132" t="s">
        <v>24</v>
      </c>
      <c r="B279" s="192">
        <v>62.37759206489153</v>
      </c>
      <c r="C279" s="192">
        <v>23.119871330535702</v>
      </c>
      <c r="D279" s="192">
        <v>4.7732412941761497</v>
      </c>
      <c r="E279" s="192">
        <v>0</v>
      </c>
      <c r="F279" s="192">
        <v>9.7292953103966191</v>
      </c>
      <c r="G279" s="192">
        <v>100</v>
      </c>
    </row>
    <row r="280" spans="1:15" x14ac:dyDescent="0.2">
      <c r="A280" s="132" t="s">
        <v>10</v>
      </c>
      <c r="B280" s="192">
        <v>48.81111039759174</v>
      </c>
      <c r="C280" s="192">
        <v>13.60067546266183</v>
      </c>
      <c r="D280" s="192">
        <v>1.9629581686437438</v>
      </c>
      <c r="E280" s="192">
        <v>0</v>
      </c>
      <c r="F280" s="192">
        <v>35.625255971102689</v>
      </c>
      <c r="G280" s="192">
        <v>100</v>
      </c>
    </row>
    <row r="281" spans="1:15" ht="24" x14ac:dyDescent="0.2">
      <c r="A281" s="132" t="s">
        <v>25</v>
      </c>
      <c r="B281" s="192">
        <v>39.755887905345041</v>
      </c>
      <c r="C281" s="192">
        <v>14.582832647144622</v>
      </c>
      <c r="D281" s="192">
        <v>1.4688363153335942</v>
      </c>
      <c r="E281" s="192">
        <v>0.51552912771898374</v>
      </c>
      <c r="F281" s="192">
        <v>43.676914004457757</v>
      </c>
      <c r="G281" s="192">
        <v>100</v>
      </c>
      <c r="J281" s="261"/>
      <c r="K281" s="261"/>
      <c r="L281" s="261"/>
      <c r="M281" s="261"/>
      <c r="N281" s="261"/>
      <c r="O281" s="261"/>
    </row>
    <row r="282" spans="1:15" ht="24" x14ac:dyDescent="0.2">
      <c r="A282" s="133" t="s">
        <v>13</v>
      </c>
      <c r="B282" s="192">
        <v>43.288635726489879</v>
      </c>
      <c r="C282" s="192">
        <v>17.463265975426886</v>
      </c>
      <c r="D282" s="192">
        <v>6.3379244257857001</v>
      </c>
      <c r="E282" s="192">
        <v>1.3307468219080292</v>
      </c>
      <c r="F282" s="192">
        <v>31.579427050389501</v>
      </c>
      <c r="G282" s="192">
        <v>100</v>
      </c>
      <c r="J282" s="261"/>
      <c r="K282" s="75"/>
      <c r="L282" s="75"/>
      <c r="M282" s="75"/>
      <c r="N282" s="75"/>
      <c r="O282" s="75"/>
    </row>
    <row r="283" spans="1:15" ht="14.25" customHeight="1" x14ac:dyDescent="0.2">
      <c r="A283" s="360" t="s">
        <v>391</v>
      </c>
      <c r="B283" s="360"/>
      <c r="C283" s="11"/>
      <c r="D283" s="11"/>
      <c r="E283" s="11"/>
      <c r="F283" s="11"/>
      <c r="G283" s="11"/>
      <c r="J283" s="75"/>
      <c r="K283" s="75"/>
      <c r="L283" s="75"/>
      <c r="M283" s="75"/>
      <c r="N283" s="75"/>
      <c r="O283" s="75"/>
    </row>
    <row r="284" spans="1:15" x14ac:dyDescent="0.2">
      <c r="A284" s="100" t="s">
        <v>15</v>
      </c>
      <c r="B284" s="205">
        <v>64.298681605074563</v>
      </c>
      <c r="C284" s="143">
        <v>13.061676548667897</v>
      </c>
      <c r="D284" s="143">
        <v>2.6353145994984182</v>
      </c>
      <c r="E284" s="143">
        <v>0.10650011908354751</v>
      </c>
      <c r="F284" s="143">
        <v>19.897827127675573</v>
      </c>
      <c r="G284" s="192">
        <v>100</v>
      </c>
      <c r="J284" s="72"/>
      <c r="K284" s="76"/>
      <c r="L284" s="76"/>
      <c r="M284" s="76"/>
      <c r="N284" s="76"/>
      <c r="O284" s="76"/>
    </row>
    <row r="285" spans="1:15" x14ac:dyDescent="0.2">
      <c r="A285" s="52" t="s">
        <v>67</v>
      </c>
      <c r="B285" s="205">
        <v>15.840922285781058</v>
      </c>
      <c r="C285" s="143">
        <v>18.102251124615098</v>
      </c>
      <c r="D285" s="148" t="s">
        <v>272</v>
      </c>
      <c r="E285" s="143">
        <v>0</v>
      </c>
      <c r="F285" s="143">
        <v>65.335574091002087</v>
      </c>
      <c r="G285" s="192">
        <v>100</v>
      </c>
      <c r="J285" s="72"/>
      <c r="K285" s="76"/>
      <c r="L285" s="76"/>
      <c r="M285" s="76"/>
      <c r="N285" s="76"/>
      <c r="O285" s="76"/>
    </row>
    <row r="286" spans="1:15" ht="15" x14ac:dyDescent="0.2">
      <c r="A286" s="52" t="s">
        <v>65</v>
      </c>
      <c r="B286" s="205">
        <v>39.801194561732814</v>
      </c>
      <c r="C286" s="143">
        <v>20.120052845866031</v>
      </c>
      <c r="D286" s="148" t="s">
        <v>272</v>
      </c>
      <c r="E286" s="143">
        <v>0.40373445849667983</v>
      </c>
      <c r="F286" s="143">
        <v>37.902179222711553</v>
      </c>
      <c r="G286" s="192">
        <v>100</v>
      </c>
      <c r="J286" s="73"/>
      <c r="K286" s="260"/>
      <c r="L286" s="260"/>
      <c r="M286" s="260"/>
      <c r="N286" s="260"/>
      <c r="O286" s="260"/>
    </row>
    <row r="287" spans="1:15" ht="15" x14ac:dyDescent="0.2">
      <c r="A287" s="52" t="s">
        <v>68</v>
      </c>
      <c r="B287" s="205">
        <v>15.711849783303514</v>
      </c>
      <c r="C287" s="143">
        <v>24.826404630243225</v>
      </c>
      <c r="D287" s="143">
        <v>8.5475745612706149</v>
      </c>
      <c r="E287" s="143">
        <v>2.7601817376359188</v>
      </c>
      <c r="F287" s="143">
        <v>48.153989287546736</v>
      </c>
      <c r="G287" s="192">
        <v>100</v>
      </c>
      <c r="J287" s="73"/>
      <c r="K287" s="260"/>
      <c r="L287" s="260"/>
      <c r="M287" s="260"/>
      <c r="N287" s="260"/>
      <c r="O287" s="260"/>
    </row>
    <row r="288" spans="1:15" ht="15" x14ac:dyDescent="0.2">
      <c r="A288" s="125" t="s">
        <v>71</v>
      </c>
      <c r="B288" s="204">
        <v>56.854063785425446</v>
      </c>
      <c r="C288" s="147">
        <v>29.93142898851962</v>
      </c>
      <c r="D288" s="147">
        <v>9.7785010138336812</v>
      </c>
      <c r="E288" s="147">
        <v>0</v>
      </c>
      <c r="F288" s="147">
        <v>3.4360062122212471</v>
      </c>
      <c r="G288" s="193">
        <v>100</v>
      </c>
      <c r="J288" s="73"/>
      <c r="K288" s="260"/>
      <c r="L288" s="260"/>
      <c r="M288" s="260"/>
      <c r="N288" s="260"/>
      <c r="O288" s="260"/>
    </row>
    <row r="289" spans="1:7" ht="21" customHeight="1" x14ac:dyDescent="0.2">
      <c r="A289" s="64" t="s">
        <v>403</v>
      </c>
      <c r="B289" s="206"/>
      <c r="C289" s="206"/>
      <c r="D289" s="206"/>
      <c r="E289" s="206"/>
      <c r="F289" s="206"/>
      <c r="G289" s="206"/>
    </row>
    <row r="290" spans="1:7" x14ac:dyDescent="0.2">
      <c r="A290" s="42" t="s">
        <v>402</v>
      </c>
      <c r="B290" s="206"/>
      <c r="C290" s="206"/>
      <c r="D290" s="206"/>
      <c r="E290" s="206"/>
      <c r="F290" s="206"/>
      <c r="G290" s="206"/>
    </row>
    <row r="291" spans="1:7" x14ac:dyDescent="0.2">
      <c r="A291" s="42"/>
      <c r="B291" s="206"/>
      <c r="C291" s="206"/>
      <c r="D291" s="206"/>
      <c r="E291" s="206"/>
      <c r="F291" s="206"/>
      <c r="G291" s="206"/>
    </row>
    <row r="292" spans="1:7" x14ac:dyDescent="0.2">
      <c r="A292" s="42"/>
      <c r="B292" s="206"/>
      <c r="C292" s="206"/>
      <c r="D292" s="206"/>
      <c r="E292" s="206"/>
      <c r="F292" s="206"/>
      <c r="G292" s="206"/>
    </row>
    <row r="293" spans="1:7" x14ac:dyDescent="0.2">
      <c r="A293" s="42"/>
      <c r="B293" s="206"/>
      <c r="C293" s="206"/>
      <c r="D293" s="206"/>
      <c r="E293" s="206"/>
      <c r="F293" s="206"/>
      <c r="G293" s="206"/>
    </row>
    <row r="294" spans="1:7" x14ac:dyDescent="0.2">
      <c r="A294" s="42"/>
      <c r="B294" s="206"/>
      <c r="C294" s="206"/>
      <c r="D294" s="206"/>
      <c r="E294" s="206"/>
      <c r="F294" s="206"/>
      <c r="G294" s="206"/>
    </row>
    <row r="295" spans="1:7" x14ac:dyDescent="0.2">
      <c r="A295" s="42"/>
      <c r="B295" s="206"/>
      <c r="C295" s="206"/>
      <c r="D295" s="206"/>
      <c r="E295" s="206"/>
      <c r="F295" s="206"/>
      <c r="G295" s="206"/>
    </row>
    <row r="296" spans="1:7" x14ac:dyDescent="0.2">
      <c r="A296" s="42"/>
      <c r="B296" s="206"/>
      <c r="C296" s="206"/>
      <c r="D296" s="206"/>
      <c r="E296" s="206"/>
      <c r="F296" s="206"/>
      <c r="G296" s="206"/>
    </row>
    <row r="297" spans="1:7" x14ac:dyDescent="0.2">
      <c r="A297" s="42"/>
      <c r="B297" s="206"/>
      <c r="C297" s="206"/>
      <c r="D297" s="206"/>
      <c r="E297" s="206"/>
      <c r="F297" s="206"/>
      <c r="G297" s="206"/>
    </row>
    <row r="298" spans="1:7" x14ac:dyDescent="0.2">
      <c r="A298" s="42"/>
      <c r="B298" s="206"/>
      <c r="C298" s="206"/>
      <c r="D298" s="206"/>
      <c r="E298" s="206"/>
      <c r="F298" s="206"/>
      <c r="G298" s="206"/>
    </row>
    <row r="299" spans="1:7" x14ac:dyDescent="0.2">
      <c r="A299" s="42"/>
      <c r="B299" s="206"/>
      <c r="C299" s="206"/>
      <c r="D299" s="206"/>
      <c r="E299" s="206"/>
      <c r="F299" s="206"/>
      <c r="G299" s="206"/>
    </row>
    <row r="300" spans="1:7" x14ac:dyDescent="0.2">
      <c r="A300" s="42"/>
      <c r="B300" s="206"/>
      <c r="C300" s="206"/>
      <c r="D300" s="206"/>
      <c r="E300" s="206"/>
      <c r="F300" s="206"/>
      <c r="G300" s="206"/>
    </row>
    <row r="301" spans="1:7" x14ac:dyDescent="0.2">
      <c r="A301" s="42"/>
      <c r="B301" s="206"/>
      <c r="C301" s="206"/>
      <c r="D301" s="206"/>
      <c r="E301" s="206"/>
      <c r="F301" s="206"/>
      <c r="G301" s="206"/>
    </row>
    <row r="302" spans="1:7" x14ac:dyDescent="0.2">
      <c r="A302" s="42"/>
      <c r="B302" s="206"/>
      <c r="C302" s="206"/>
      <c r="D302" s="206"/>
      <c r="E302" s="206"/>
      <c r="F302" s="206"/>
      <c r="G302" s="206"/>
    </row>
    <row r="303" spans="1:7" x14ac:dyDescent="0.2">
      <c r="A303" s="42"/>
      <c r="B303" s="206"/>
      <c r="C303" s="206"/>
      <c r="D303" s="206"/>
      <c r="E303" s="206"/>
      <c r="F303" s="206"/>
      <c r="G303" s="206"/>
    </row>
    <row r="304" spans="1:7" x14ac:dyDescent="0.2">
      <c r="A304" s="42"/>
      <c r="B304" s="206"/>
      <c r="C304" s="206"/>
      <c r="D304" s="206"/>
      <c r="E304" s="206"/>
      <c r="F304" s="206"/>
      <c r="G304" s="206"/>
    </row>
    <row r="305" spans="1:9" x14ac:dyDescent="0.2">
      <c r="A305" s="42"/>
      <c r="B305" s="206"/>
      <c r="C305" s="206"/>
      <c r="D305" s="206"/>
      <c r="E305" s="206"/>
      <c r="F305" s="206"/>
      <c r="G305" s="206"/>
    </row>
    <row r="306" spans="1:9" x14ac:dyDescent="0.2">
      <c r="A306" s="42"/>
      <c r="B306" s="206"/>
      <c r="C306" s="206"/>
      <c r="D306" s="206"/>
      <c r="E306" s="206"/>
      <c r="F306" s="206"/>
      <c r="G306" s="206"/>
    </row>
    <row r="307" spans="1:9" x14ac:dyDescent="0.2">
      <c r="A307" s="42"/>
      <c r="B307" s="206"/>
      <c r="C307" s="206"/>
      <c r="D307" s="206"/>
      <c r="E307" s="206"/>
      <c r="F307" s="206"/>
      <c r="G307" s="206"/>
    </row>
    <row r="308" spans="1:9" x14ac:dyDescent="0.2">
      <c r="A308" s="42"/>
      <c r="B308" s="206"/>
      <c r="C308" s="206"/>
      <c r="D308" s="206"/>
      <c r="E308" s="206"/>
      <c r="F308" s="206"/>
      <c r="G308" s="206"/>
    </row>
    <row r="309" spans="1:9" ht="45.75" customHeight="1" x14ac:dyDescent="0.2">
      <c r="A309" s="369" t="s">
        <v>293</v>
      </c>
      <c r="B309" s="369"/>
      <c r="C309" s="369"/>
      <c r="D309" s="369"/>
      <c r="E309" s="369"/>
      <c r="F309" s="369"/>
      <c r="G309" s="369"/>
      <c r="H309" s="369"/>
    </row>
    <row r="310" spans="1:9" ht="26.25" customHeight="1" x14ac:dyDescent="0.2">
      <c r="A310" s="137"/>
      <c r="B310" s="390" t="s">
        <v>234</v>
      </c>
      <c r="C310" s="390"/>
      <c r="D310" s="390"/>
      <c r="E310" s="390"/>
      <c r="F310" s="390"/>
      <c r="G310" s="390"/>
      <c r="H310" s="390"/>
    </row>
    <row r="311" spans="1:9" ht="21.75" customHeight="1" x14ac:dyDescent="0.2">
      <c r="A311" s="137"/>
      <c r="B311" s="402" t="s">
        <v>295</v>
      </c>
      <c r="C311" s="402" t="s">
        <v>249</v>
      </c>
      <c r="D311" s="389" t="s">
        <v>294</v>
      </c>
      <c r="E311" s="389"/>
      <c r="F311" s="389"/>
      <c r="G311" s="389"/>
      <c r="H311" s="389"/>
    </row>
    <row r="312" spans="1:9" ht="24" x14ac:dyDescent="0.2">
      <c r="A312" s="138"/>
      <c r="B312" s="390"/>
      <c r="C312" s="390"/>
      <c r="D312" s="191" t="s">
        <v>258</v>
      </c>
      <c r="E312" s="191" t="s">
        <v>51</v>
      </c>
      <c r="F312" s="191" t="s">
        <v>35</v>
      </c>
      <c r="G312" s="191" t="s">
        <v>23</v>
      </c>
      <c r="H312" s="191" t="s">
        <v>2</v>
      </c>
    </row>
    <row r="313" spans="1:9" x14ac:dyDescent="0.2">
      <c r="A313" s="127"/>
      <c r="B313" s="128"/>
      <c r="C313" s="128"/>
      <c r="D313" s="128"/>
      <c r="E313" s="128"/>
      <c r="F313" s="128"/>
    </row>
    <row r="314" spans="1:9" x14ac:dyDescent="0.2">
      <c r="A314" s="188" t="s">
        <v>14</v>
      </c>
      <c r="B314" s="194">
        <v>59</v>
      </c>
      <c r="C314" s="194">
        <v>4.5999999999999996</v>
      </c>
      <c r="D314" s="194">
        <v>29.3</v>
      </c>
      <c r="E314" s="194">
        <v>59.248318354156496</v>
      </c>
      <c r="F314" s="194">
        <v>11.225205684568301</v>
      </c>
      <c r="G314" s="194">
        <v>0.17851250595964729</v>
      </c>
      <c r="H314" s="194">
        <v>100</v>
      </c>
      <c r="I314" s="200"/>
    </row>
    <row r="315" spans="1:9" x14ac:dyDescent="0.2">
      <c r="A315" s="129"/>
      <c r="B315" s="130"/>
      <c r="C315" s="131"/>
      <c r="D315" s="130"/>
      <c r="E315" s="131"/>
      <c r="F315" s="131"/>
      <c r="G315" s="131"/>
      <c r="H315" s="131"/>
      <c r="I315" s="131"/>
    </row>
    <row r="316" spans="1:9" x14ac:dyDescent="0.2">
      <c r="A316" s="188" t="s">
        <v>112</v>
      </c>
      <c r="B316" s="195"/>
      <c r="C316" s="188"/>
      <c r="D316" s="195"/>
      <c r="E316" s="40"/>
      <c r="F316" s="40"/>
      <c r="G316" s="188"/>
      <c r="H316" s="188"/>
      <c r="I316" s="9"/>
    </row>
    <row r="317" spans="1:9" x14ac:dyDescent="0.2">
      <c r="A317" s="132" t="s">
        <v>0</v>
      </c>
      <c r="B317" s="192">
        <v>60.088677214162786</v>
      </c>
      <c r="C317" s="192">
        <v>4.422747723269504</v>
      </c>
      <c r="D317" s="192">
        <v>29.815896531723091</v>
      </c>
      <c r="E317" s="192">
        <v>58.491311860429484</v>
      </c>
      <c r="F317" s="192">
        <v>11.692791607847427</v>
      </c>
      <c r="G317" s="192">
        <v>0</v>
      </c>
      <c r="H317" s="208">
        <v>100</v>
      </c>
      <c r="I317" s="198"/>
    </row>
    <row r="318" spans="1:9" x14ac:dyDescent="0.2">
      <c r="A318" s="132" t="s">
        <v>1</v>
      </c>
      <c r="B318" s="192">
        <v>56.346617213532959</v>
      </c>
      <c r="C318" s="192">
        <v>5</v>
      </c>
      <c r="D318" s="192">
        <v>28.097092836702735</v>
      </c>
      <c r="E318" s="192">
        <v>61.271935039627849</v>
      </c>
      <c r="F318" s="192">
        <v>9.9752630697029918</v>
      </c>
      <c r="G318" s="192">
        <v>0.65570905396642298</v>
      </c>
      <c r="H318" s="208">
        <v>100</v>
      </c>
      <c r="I318" s="198"/>
    </row>
    <row r="319" spans="1:9" x14ac:dyDescent="0.2">
      <c r="A319" s="188" t="s">
        <v>110</v>
      </c>
      <c r="B319" s="195"/>
      <c r="C319" s="188"/>
      <c r="D319" s="195"/>
      <c r="E319" s="188"/>
      <c r="F319" s="188"/>
      <c r="G319" s="188"/>
      <c r="H319" s="188"/>
      <c r="I319" s="9"/>
    </row>
    <row r="320" spans="1:9" x14ac:dyDescent="0.2">
      <c r="A320" s="132" t="s">
        <v>4</v>
      </c>
      <c r="B320" s="192">
        <v>33.165783448377233</v>
      </c>
      <c r="C320" s="103" t="s">
        <v>250</v>
      </c>
      <c r="D320" s="103" t="s">
        <v>250</v>
      </c>
      <c r="E320" s="103" t="s">
        <v>250</v>
      </c>
      <c r="F320" s="103" t="s">
        <v>250</v>
      </c>
      <c r="G320" s="103" t="s">
        <v>250</v>
      </c>
      <c r="H320" s="103" t="s">
        <v>250</v>
      </c>
      <c r="I320" s="198"/>
    </row>
    <row r="321" spans="1:9" x14ac:dyDescent="0.2">
      <c r="A321" s="132" t="s">
        <v>5</v>
      </c>
      <c r="B321" s="192">
        <v>18.574427431247106</v>
      </c>
      <c r="C321" s="192">
        <v>2.7243476495340553</v>
      </c>
      <c r="D321" s="192">
        <v>22.137517425995611</v>
      </c>
      <c r="E321" s="192">
        <v>69.815219939775488</v>
      </c>
      <c r="F321" s="192">
        <v>8.0472626342288986</v>
      </c>
      <c r="G321" s="192">
        <v>0</v>
      </c>
      <c r="H321" s="208">
        <v>100</v>
      </c>
      <c r="I321" s="198"/>
    </row>
    <row r="322" spans="1:9" x14ac:dyDescent="0.2">
      <c r="A322" s="132" t="s">
        <v>6</v>
      </c>
      <c r="B322" s="192">
        <v>41.629038745800635</v>
      </c>
      <c r="C322" s="192">
        <v>2.4460790020508174</v>
      </c>
      <c r="D322" s="192">
        <v>29.134091574076592</v>
      </c>
      <c r="E322" s="192">
        <v>55.679743445503568</v>
      </c>
      <c r="F322" s="192">
        <v>14.06992362446988</v>
      </c>
      <c r="G322" s="192">
        <v>1.1162413559499522</v>
      </c>
      <c r="H322" s="208">
        <v>100</v>
      </c>
      <c r="I322" s="198"/>
    </row>
    <row r="323" spans="1:9" x14ac:dyDescent="0.2">
      <c r="A323" s="132" t="s">
        <v>7</v>
      </c>
      <c r="B323" s="192">
        <v>70.982399033503086</v>
      </c>
      <c r="C323" s="192">
        <v>4.6785351417487</v>
      </c>
      <c r="D323" s="192">
        <v>31.883664709737928</v>
      </c>
      <c r="E323" s="192">
        <v>57.089273129481974</v>
      </c>
      <c r="F323" s="192">
        <v>11.02706216078009</v>
      </c>
      <c r="G323" s="192">
        <v>0</v>
      </c>
      <c r="H323" s="208">
        <v>100</v>
      </c>
      <c r="I323" s="198"/>
    </row>
    <row r="324" spans="1:9" ht="24" x14ac:dyDescent="0.2">
      <c r="A324" s="132" t="s">
        <v>8</v>
      </c>
      <c r="B324" s="192">
        <v>75.673303855507029</v>
      </c>
      <c r="C324" s="192">
        <v>11.392767416536088</v>
      </c>
      <c r="D324" s="192">
        <v>5.0291263666163388</v>
      </c>
      <c r="E324" s="192">
        <v>83.389188416086796</v>
      </c>
      <c r="F324" s="192">
        <v>11.581685217296855</v>
      </c>
      <c r="G324" s="192">
        <v>0</v>
      </c>
      <c r="H324" s="208">
        <v>100</v>
      </c>
      <c r="I324" s="198"/>
    </row>
    <row r="325" spans="1:9" x14ac:dyDescent="0.2">
      <c r="A325" s="360" t="s">
        <v>179</v>
      </c>
      <c r="B325" s="360"/>
      <c r="C325" s="188"/>
      <c r="D325" s="195"/>
      <c r="E325" s="188"/>
      <c r="F325" s="188"/>
      <c r="G325" s="188"/>
      <c r="H325" s="188"/>
      <c r="I325" s="9"/>
    </row>
    <row r="326" spans="1:9" x14ac:dyDescent="0.2">
      <c r="A326" s="132" t="s">
        <v>72</v>
      </c>
      <c r="B326" s="192">
        <v>54.675701003105203</v>
      </c>
      <c r="C326" s="192">
        <v>6.8368238119196389</v>
      </c>
      <c r="D326" s="192">
        <v>22.452379452809872</v>
      </c>
      <c r="E326" s="192">
        <v>57.733360782666622</v>
      </c>
      <c r="F326" s="192">
        <v>19.814259764523509</v>
      </c>
      <c r="G326" s="192">
        <v>0</v>
      </c>
      <c r="H326" s="208">
        <v>100</v>
      </c>
      <c r="I326" s="198"/>
    </row>
    <row r="327" spans="1:9" x14ac:dyDescent="0.2">
      <c r="A327" s="132" t="s">
        <v>9</v>
      </c>
      <c r="B327" s="192">
        <v>60.848495797126631</v>
      </c>
      <c r="C327" s="192">
        <v>4.5893535344674046</v>
      </c>
      <c r="D327" s="192">
        <v>25.823010417069391</v>
      </c>
      <c r="E327" s="192">
        <v>62.065298193926921</v>
      </c>
      <c r="F327" s="192">
        <v>11.429770476183283</v>
      </c>
      <c r="G327" s="192">
        <v>0.68192091282040412</v>
      </c>
      <c r="H327" s="208">
        <v>100</v>
      </c>
      <c r="I327" s="198"/>
    </row>
    <row r="328" spans="1:9" x14ac:dyDescent="0.2">
      <c r="A328" s="132" t="s">
        <v>24</v>
      </c>
      <c r="B328" s="192">
        <v>65.376674273775507</v>
      </c>
      <c r="C328" s="192">
        <v>3.2103487529789736</v>
      </c>
      <c r="D328" s="192">
        <v>47.513882367532752</v>
      </c>
      <c r="E328" s="192">
        <v>39.025541480908579</v>
      </c>
      <c r="F328" s="192">
        <v>13.460576151558669</v>
      </c>
      <c r="G328" s="192">
        <v>0</v>
      </c>
      <c r="H328" s="208">
        <v>100</v>
      </c>
      <c r="I328" s="198"/>
    </row>
    <row r="329" spans="1:9" x14ac:dyDescent="0.2">
      <c r="A329" s="132" t="s">
        <v>10</v>
      </c>
      <c r="B329" s="192">
        <v>55.118366805265673</v>
      </c>
      <c r="C329" s="192">
        <v>4.4232239734336609</v>
      </c>
      <c r="D329" s="192">
        <v>31.638547741691593</v>
      </c>
      <c r="E329" s="192">
        <v>62.829235487398805</v>
      </c>
      <c r="F329" s="192">
        <v>5.5322167709096064</v>
      </c>
      <c r="G329" s="192">
        <v>0</v>
      </c>
      <c r="H329" s="208">
        <v>100</v>
      </c>
      <c r="I329" s="198"/>
    </row>
    <row r="330" spans="1:9" ht="24" x14ac:dyDescent="0.2">
      <c r="A330" s="132" t="s">
        <v>25</v>
      </c>
      <c r="B330" s="192">
        <v>55.645703188275938</v>
      </c>
      <c r="C330" s="192">
        <v>4.6123675906352144</v>
      </c>
      <c r="D330" s="192">
        <v>3.0416888821435588</v>
      </c>
      <c r="E330" s="192">
        <v>81.287348203856297</v>
      </c>
      <c r="F330" s="192">
        <v>15.670962914000135</v>
      </c>
      <c r="G330" s="192">
        <v>0</v>
      </c>
      <c r="H330" s="208">
        <v>100</v>
      </c>
      <c r="I330" s="198"/>
    </row>
    <row r="331" spans="1:9" ht="24" x14ac:dyDescent="0.2">
      <c r="A331" s="133" t="s">
        <v>13</v>
      </c>
      <c r="B331" s="192">
        <v>63.167914485620756</v>
      </c>
      <c r="C331" s="192">
        <v>5.1284243206638216</v>
      </c>
      <c r="D331" s="192">
        <v>18.268988887314077</v>
      </c>
      <c r="E331" s="192">
        <v>67.045669842384484</v>
      </c>
      <c r="F331" s="192">
        <v>14.685341270301443</v>
      </c>
      <c r="G331" s="192">
        <v>0</v>
      </c>
      <c r="H331" s="208">
        <v>100</v>
      </c>
      <c r="I331" s="198"/>
    </row>
    <row r="332" spans="1:9" x14ac:dyDescent="0.2">
      <c r="A332" s="360" t="s">
        <v>391</v>
      </c>
      <c r="B332" s="360"/>
      <c r="C332" s="11"/>
      <c r="D332" s="11"/>
      <c r="E332" s="11"/>
      <c r="F332" s="11"/>
      <c r="G332" s="11"/>
      <c r="H332" s="11"/>
    </row>
    <row r="333" spans="1:9" x14ac:dyDescent="0.2">
      <c r="A333" s="100" t="s">
        <v>15</v>
      </c>
      <c r="B333" s="103">
        <v>53.49637903508512</v>
      </c>
      <c r="C333" s="103">
        <v>3.1949910554561733</v>
      </c>
      <c r="D333" s="117">
        <v>35.867527928992473</v>
      </c>
      <c r="E333" s="117">
        <v>52.415107840856166</v>
      </c>
      <c r="F333" s="208">
        <v>11.717364230151363</v>
      </c>
      <c r="G333" s="208">
        <v>0</v>
      </c>
      <c r="H333" s="208">
        <v>100</v>
      </c>
    </row>
    <row r="334" spans="1:9" x14ac:dyDescent="0.2">
      <c r="A334" s="52" t="s">
        <v>67</v>
      </c>
      <c r="B334" s="192">
        <v>29.370644631138621</v>
      </c>
      <c r="C334" s="192">
        <v>2.25</v>
      </c>
      <c r="D334" s="117">
        <v>23.031409413024964</v>
      </c>
      <c r="E334" s="208">
        <v>59.040098286895471</v>
      </c>
      <c r="F334" s="208">
        <v>17.928492300079562</v>
      </c>
      <c r="G334" s="208">
        <v>0</v>
      </c>
      <c r="H334" s="208">
        <v>100</v>
      </c>
    </row>
    <row r="335" spans="1:9" x14ac:dyDescent="0.2">
      <c r="A335" s="52" t="s">
        <v>65</v>
      </c>
      <c r="B335" s="192">
        <v>88.708458676206646</v>
      </c>
      <c r="C335" s="192">
        <v>8.5743589743589741</v>
      </c>
      <c r="D335" s="117">
        <v>15.40830695013371</v>
      </c>
      <c r="E335" s="208">
        <v>73.895527965292914</v>
      </c>
      <c r="F335" s="208">
        <v>9.8460497841154524</v>
      </c>
      <c r="G335" s="208">
        <v>0.85011530045792272</v>
      </c>
      <c r="H335" s="208">
        <v>100</v>
      </c>
    </row>
    <row r="336" spans="1:9" x14ac:dyDescent="0.2">
      <c r="A336" s="52" t="s">
        <v>68</v>
      </c>
      <c r="B336" s="103">
        <v>57.02240138937362</v>
      </c>
      <c r="C336" s="103">
        <v>4.3191489361702136</v>
      </c>
      <c r="D336" s="208">
        <v>23.080334790717444</v>
      </c>
      <c r="E336" s="117">
        <v>75.752073200504086</v>
      </c>
      <c r="F336" s="208">
        <v>1.1675920087784633</v>
      </c>
      <c r="G336" s="208">
        <v>0</v>
      </c>
      <c r="H336" s="208">
        <v>100</v>
      </c>
    </row>
    <row r="337" spans="1:8" ht="16.5" customHeight="1" x14ac:dyDescent="0.2">
      <c r="A337" s="100" t="s">
        <v>71</v>
      </c>
      <c r="B337" s="192">
        <v>75.327174119588008</v>
      </c>
      <c r="C337" s="193">
        <v>5.7362637362637372</v>
      </c>
      <c r="D337" s="122">
        <v>20.842033406751046</v>
      </c>
      <c r="E337" s="122">
        <v>62.735664322792459</v>
      </c>
      <c r="F337" s="122">
        <v>16.422302270456491</v>
      </c>
      <c r="G337" s="122">
        <v>0</v>
      </c>
      <c r="H337" s="122">
        <v>100</v>
      </c>
    </row>
    <row r="338" spans="1:8" x14ac:dyDescent="0.2">
      <c r="A338" s="411" t="s">
        <v>281</v>
      </c>
      <c r="B338" s="411"/>
      <c r="C338" s="206"/>
      <c r="D338" s="206"/>
      <c r="E338" s="206"/>
      <c r="F338" s="206"/>
      <c r="G338" s="206"/>
      <c r="H338" s="121"/>
    </row>
    <row r="339" spans="1:8" x14ac:dyDescent="0.2">
      <c r="A339" s="42" t="s">
        <v>111</v>
      </c>
    </row>
    <row r="340" spans="1:8" x14ac:dyDescent="0.2">
      <c r="A340" s="42"/>
    </row>
    <row r="341" spans="1:8" x14ac:dyDescent="0.2">
      <c r="A341" s="42"/>
    </row>
    <row r="342" spans="1:8" x14ac:dyDescent="0.2">
      <c r="A342" s="42"/>
    </row>
    <row r="343" spans="1:8" x14ac:dyDescent="0.2">
      <c r="A343" s="42"/>
    </row>
    <row r="344" spans="1:8" x14ac:dyDescent="0.2">
      <c r="A344" s="42"/>
    </row>
    <row r="345" spans="1:8" x14ac:dyDescent="0.2">
      <c r="A345" s="42"/>
    </row>
    <row r="346" spans="1:8" x14ac:dyDescent="0.2">
      <c r="A346" s="42"/>
    </row>
    <row r="347" spans="1:8" x14ac:dyDescent="0.2">
      <c r="A347" s="42"/>
    </row>
    <row r="348" spans="1:8" x14ac:dyDescent="0.2">
      <c r="A348" s="42"/>
    </row>
    <row r="349" spans="1:8" x14ac:dyDescent="0.2">
      <c r="A349" s="42"/>
    </row>
    <row r="350" spans="1:8" x14ac:dyDescent="0.2">
      <c r="A350" s="42"/>
    </row>
    <row r="351" spans="1:8" x14ac:dyDescent="0.2">
      <c r="A351" s="42"/>
    </row>
    <row r="352" spans="1:8" x14ac:dyDescent="0.2">
      <c r="A352" s="42"/>
    </row>
    <row r="353" spans="1:8" x14ac:dyDescent="0.2">
      <c r="A353" s="42"/>
    </row>
    <row r="354" spans="1:8" x14ac:dyDescent="0.2">
      <c r="A354" s="42"/>
    </row>
    <row r="355" spans="1:8" x14ac:dyDescent="0.2">
      <c r="A355" s="42"/>
    </row>
    <row r="356" spans="1:8" x14ac:dyDescent="0.2">
      <c r="A356" s="42"/>
    </row>
    <row r="357" spans="1:8" x14ac:dyDescent="0.2">
      <c r="A357" s="42"/>
    </row>
    <row r="358" spans="1:8" x14ac:dyDescent="0.2">
      <c r="A358" s="42"/>
    </row>
    <row r="359" spans="1:8" x14ac:dyDescent="0.2">
      <c r="A359" s="42"/>
    </row>
    <row r="360" spans="1:8" x14ac:dyDescent="0.2">
      <c r="A360" s="42"/>
    </row>
    <row r="361" spans="1:8" x14ac:dyDescent="0.2">
      <c r="A361" s="42"/>
    </row>
    <row r="362" spans="1:8" ht="39.75" customHeight="1" x14ac:dyDescent="0.2">
      <c r="A362" s="369" t="s">
        <v>296</v>
      </c>
      <c r="B362" s="369"/>
      <c r="C362" s="369"/>
      <c r="D362" s="369"/>
      <c r="E362" s="369"/>
      <c r="F362" s="369"/>
      <c r="G362" s="369"/>
      <c r="H362" s="134"/>
    </row>
    <row r="363" spans="1:8" ht="22.5" customHeight="1" x14ac:dyDescent="0.2">
      <c r="A363" s="139"/>
      <c r="B363" s="390" t="s">
        <v>234</v>
      </c>
      <c r="C363" s="390"/>
      <c r="D363" s="390"/>
      <c r="E363" s="390"/>
      <c r="F363" s="390"/>
      <c r="G363" s="390"/>
      <c r="H363" s="390"/>
    </row>
    <row r="364" spans="1:8" ht="22.5" customHeight="1" x14ac:dyDescent="0.2">
      <c r="A364" s="137"/>
      <c r="B364" s="395" t="s">
        <v>419</v>
      </c>
      <c r="C364" s="389" t="s">
        <v>251</v>
      </c>
      <c r="D364" s="389"/>
      <c r="E364" s="389"/>
      <c r="F364" s="389"/>
      <c r="G364" s="389"/>
      <c r="H364" s="389"/>
    </row>
    <row r="365" spans="1:8" ht="49.5" customHeight="1" x14ac:dyDescent="0.2">
      <c r="A365" s="138"/>
      <c r="B365" s="390"/>
      <c r="C365" s="191" t="s">
        <v>53</v>
      </c>
      <c r="D365" s="191" t="s">
        <v>52</v>
      </c>
      <c r="E365" s="191" t="s">
        <v>252</v>
      </c>
      <c r="F365" s="191" t="s">
        <v>35</v>
      </c>
      <c r="G365" s="191" t="s">
        <v>23</v>
      </c>
      <c r="H365" s="191" t="s">
        <v>2</v>
      </c>
    </row>
    <row r="366" spans="1:8" ht="11.25" customHeight="1" x14ac:dyDescent="0.2">
      <c r="A366" s="127"/>
      <c r="B366" s="128"/>
      <c r="C366" s="128"/>
      <c r="D366" s="128"/>
      <c r="E366" s="128"/>
      <c r="F366" s="128"/>
      <c r="G366" s="128"/>
      <c r="H366" s="128"/>
    </row>
    <row r="367" spans="1:8" ht="20.25" customHeight="1" x14ac:dyDescent="0.2">
      <c r="A367" s="188" t="s">
        <v>14</v>
      </c>
      <c r="B367" s="194">
        <v>41</v>
      </c>
      <c r="C367" s="194">
        <v>59.834306378082324</v>
      </c>
      <c r="D367" s="194">
        <v>8.5569253475908962</v>
      </c>
      <c r="E367" s="194">
        <v>10.174438211332806</v>
      </c>
      <c r="F367" s="194">
        <v>21.376703116338565</v>
      </c>
      <c r="G367" s="194">
        <v>5.7626946655414735E-2</v>
      </c>
      <c r="H367" s="194">
        <v>100</v>
      </c>
    </row>
    <row r="368" spans="1:8" ht="9" customHeight="1" x14ac:dyDescent="0.2">
      <c r="A368" s="129"/>
      <c r="B368" s="130"/>
      <c r="C368" s="131"/>
      <c r="D368" s="131"/>
      <c r="E368" s="131"/>
      <c r="F368" s="131"/>
      <c r="G368" s="131"/>
      <c r="H368" s="131"/>
    </row>
    <row r="369" spans="1:8" ht="19.5" customHeight="1" x14ac:dyDescent="0.2">
      <c r="A369" s="188" t="s">
        <v>112</v>
      </c>
      <c r="B369" s="195"/>
      <c r="C369" s="40"/>
      <c r="D369" s="40"/>
      <c r="E369" s="188"/>
      <c r="F369" s="188"/>
      <c r="G369" s="188"/>
      <c r="H369" s="188"/>
    </row>
    <row r="370" spans="1:8" x14ac:dyDescent="0.2">
      <c r="A370" s="132" t="s">
        <v>0</v>
      </c>
      <c r="B370" s="192">
        <v>39.911322785837214</v>
      </c>
      <c r="C370" s="192">
        <v>59.461077661715869</v>
      </c>
      <c r="D370" s="192">
        <v>9.3398161185717985</v>
      </c>
      <c r="E370" s="192">
        <v>12.382400786859064</v>
      </c>
      <c r="F370" s="192">
        <v>18.733933955182614</v>
      </c>
      <c r="G370" s="192">
        <v>8.2771477670654556E-2</v>
      </c>
      <c r="H370" s="192">
        <v>100</v>
      </c>
    </row>
    <row r="371" spans="1:8" x14ac:dyDescent="0.2">
      <c r="A371" s="132" t="s">
        <v>1</v>
      </c>
      <c r="B371" s="192">
        <v>43.653382786467041</v>
      </c>
      <c r="C371" s="192">
        <v>60.689682496065302</v>
      </c>
      <c r="D371" s="192">
        <v>6.7626741575810696</v>
      </c>
      <c r="E371" s="192">
        <v>5.1141671933573125</v>
      </c>
      <c r="F371" s="192">
        <v>27.43347615299632</v>
      </c>
      <c r="G371" s="192">
        <v>0</v>
      </c>
      <c r="H371" s="192">
        <v>100</v>
      </c>
    </row>
    <row r="372" spans="1:8" ht="17.25" customHeight="1" x14ac:dyDescent="0.2">
      <c r="A372" s="188" t="s">
        <v>110</v>
      </c>
      <c r="B372" s="195"/>
      <c r="C372" s="188"/>
      <c r="D372" s="188"/>
      <c r="E372" s="188"/>
      <c r="F372" s="188"/>
      <c r="G372" s="188"/>
      <c r="H372" s="188"/>
    </row>
    <row r="373" spans="1:8" x14ac:dyDescent="0.2">
      <c r="A373" s="132" t="s">
        <v>4</v>
      </c>
      <c r="B373" s="192">
        <v>66.83421655162276</v>
      </c>
      <c r="C373" s="192">
        <v>63.778066762013765</v>
      </c>
      <c r="D373" s="192" t="s">
        <v>250</v>
      </c>
      <c r="E373" s="192">
        <v>0</v>
      </c>
      <c r="F373" s="192">
        <v>35.732061663399783</v>
      </c>
      <c r="G373" s="192">
        <v>0</v>
      </c>
      <c r="H373" s="192">
        <v>100</v>
      </c>
    </row>
    <row r="374" spans="1:8" x14ac:dyDescent="0.2">
      <c r="A374" s="132" t="s">
        <v>5</v>
      </c>
      <c r="B374" s="192">
        <v>81.425572568752898</v>
      </c>
      <c r="C374" s="192">
        <v>46.723669140578764</v>
      </c>
      <c r="D374" s="192">
        <v>11.496817216891316</v>
      </c>
      <c r="E374" s="192">
        <v>20.193034110691098</v>
      </c>
      <c r="F374" s="192">
        <v>21.586479531838826</v>
      </c>
      <c r="G374" s="192">
        <v>0</v>
      </c>
      <c r="H374" s="192">
        <v>100</v>
      </c>
    </row>
    <row r="375" spans="1:8" x14ac:dyDescent="0.2">
      <c r="A375" s="132" t="s">
        <v>6</v>
      </c>
      <c r="B375" s="192">
        <v>58.370961254199358</v>
      </c>
      <c r="C375" s="192">
        <v>63.088614141713208</v>
      </c>
      <c r="D375" s="192">
        <v>9.4814227221885279</v>
      </c>
      <c r="E375" s="192">
        <v>4.8067376148359422</v>
      </c>
      <c r="F375" s="192">
        <v>22.623225521262327</v>
      </c>
      <c r="G375" s="192">
        <v>0</v>
      </c>
      <c r="H375" s="192">
        <v>100</v>
      </c>
    </row>
    <row r="376" spans="1:8" x14ac:dyDescent="0.2">
      <c r="A376" s="132" t="s">
        <v>7</v>
      </c>
      <c r="B376" s="192">
        <v>29.017600966496921</v>
      </c>
      <c r="C376" s="192">
        <v>62.627242144295657</v>
      </c>
      <c r="D376" s="192">
        <v>8.507999178521203</v>
      </c>
      <c r="E376" s="192">
        <v>12.718352346358367</v>
      </c>
      <c r="F376" s="192">
        <v>16.014667416573907</v>
      </c>
      <c r="G376" s="192">
        <v>0.13173891425086659</v>
      </c>
      <c r="H376" s="192">
        <v>100</v>
      </c>
    </row>
    <row r="377" spans="1:8" ht="24" x14ac:dyDescent="0.2">
      <c r="A377" s="132" t="s">
        <v>8</v>
      </c>
      <c r="B377" s="192">
        <v>24.326696144492971</v>
      </c>
      <c r="C377" s="192">
        <v>36.866846369453256</v>
      </c>
      <c r="D377" s="192" t="s">
        <v>250</v>
      </c>
      <c r="E377" s="192" t="s">
        <v>250</v>
      </c>
      <c r="F377" s="192">
        <v>63.133153630546744</v>
      </c>
      <c r="G377" s="192" t="s">
        <v>250</v>
      </c>
      <c r="H377" s="192">
        <v>100</v>
      </c>
    </row>
    <row r="378" spans="1:8" ht="18" customHeight="1" x14ac:dyDescent="0.2">
      <c r="A378" s="360" t="s">
        <v>179</v>
      </c>
      <c r="B378" s="360"/>
      <c r="C378" s="188"/>
      <c r="D378" s="188"/>
      <c r="E378" s="188"/>
      <c r="F378" s="188"/>
      <c r="G378" s="188"/>
      <c r="H378" s="188"/>
    </row>
    <row r="379" spans="1:8" x14ac:dyDescent="0.2">
      <c r="A379" s="132" t="s">
        <v>72</v>
      </c>
      <c r="B379" s="192">
        <v>45.324298996894797</v>
      </c>
      <c r="C379" s="192">
        <v>30.537480925070078</v>
      </c>
      <c r="D379" s="192">
        <v>15.218820002151171</v>
      </c>
      <c r="E379" s="192">
        <v>11.314704692977749</v>
      </c>
      <c r="F379" s="192">
        <v>42.928994379801004</v>
      </c>
      <c r="G379" s="192">
        <v>0</v>
      </c>
      <c r="H379" s="192">
        <v>100</v>
      </c>
    </row>
    <row r="380" spans="1:8" x14ac:dyDescent="0.2">
      <c r="A380" s="132" t="s">
        <v>9</v>
      </c>
      <c r="B380" s="192">
        <v>39.151504202873369</v>
      </c>
      <c r="C380" s="192">
        <v>73.246290898383464</v>
      </c>
      <c r="D380" s="192">
        <v>11.257198479219584</v>
      </c>
      <c r="E380" s="192">
        <v>5.5187795527304271</v>
      </c>
      <c r="F380" s="192">
        <v>9.9777310696665147</v>
      </c>
      <c r="G380" s="192">
        <v>0</v>
      </c>
      <c r="H380" s="192">
        <v>100</v>
      </c>
    </row>
    <row r="381" spans="1:8" x14ac:dyDescent="0.2">
      <c r="A381" s="132" t="s">
        <v>24</v>
      </c>
      <c r="B381" s="192">
        <v>34.6233257262245</v>
      </c>
      <c r="C381" s="192">
        <v>77.357996735430675</v>
      </c>
      <c r="D381" s="192">
        <v>3.7759812566685307</v>
      </c>
      <c r="E381" s="192">
        <v>5.6009049285077976</v>
      </c>
      <c r="F381" s="192">
        <v>13.26511707939301</v>
      </c>
      <c r="G381" s="192">
        <v>0</v>
      </c>
      <c r="H381" s="192">
        <v>100</v>
      </c>
    </row>
    <row r="382" spans="1:8" x14ac:dyDescent="0.2">
      <c r="A382" s="132" t="s">
        <v>10</v>
      </c>
      <c r="B382" s="192">
        <v>44.881633194734327</v>
      </c>
      <c r="C382" s="192">
        <v>58.934159917055737</v>
      </c>
      <c r="D382" s="192">
        <v>4.6884610433418912</v>
      </c>
      <c r="E382" s="192">
        <v>15.020065854773485</v>
      </c>
      <c r="F382" s="192">
        <v>21.357313184828879</v>
      </c>
      <c r="G382" s="192">
        <v>0</v>
      </c>
      <c r="H382" s="192">
        <v>100</v>
      </c>
    </row>
    <row r="383" spans="1:8" ht="12" customHeight="1" x14ac:dyDescent="0.2">
      <c r="A383" s="132" t="s">
        <v>25</v>
      </c>
      <c r="B383" s="192">
        <v>44.354296811724062</v>
      </c>
      <c r="C383" s="192">
        <v>39.576049391666039</v>
      </c>
      <c r="D383" s="192">
        <v>25.893446782360641</v>
      </c>
      <c r="E383" s="192">
        <v>5.8796471084373021</v>
      </c>
      <c r="F383" s="192">
        <v>28.650856717536016</v>
      </c>
      <c r="G383" s="192">
        <v>0</v>
      </c>
      <c r="H383" s="192">
        <v>100</v>
      </c>
    </row>
    <row r="384" spans="1:8" ht="12" customHeight="1" x14ac:dyDescent="0.2">
      <c r="A384" s="133" t="s">
        <v>13</v>
      </c>
      <c r="B384" s="192">
        <v>36.832085514379251</v>
      </c>
      <c r="C384" s="192">
        <v>48.73395175050878</v>
      </c>
      <c r="D384" s="192">
        <v>7.5647987801522696</v>
      </c>
      <c r="E384" s="192">
        <v>10.090617850275436</v>
      </c>
      <c r="F384" s="192">
        <v>33.016983383902385</v>
      </c>
      <c r="G384" s="192">
        <v>0.59364823516113407</v>
      </c>
      <c r="H384" s="192">
        <v>100</v>
      </c>
    </row>
    <row r="385" spans="1:8" ht="21" customHeight="1" x14ac:dyDescent="0.2">
      <c r="A385" s="360" t="s">
        <v>391</v>
      </c>
      <c r="B385" s="360"/>
      <c r="C385" s="11"/>
      <c r="D385" s="11"/>
      <c r="E385" s="11"/>
      <c r="F385" s="11"/>
      <c r="G385" s="11"/>
      <c r="H385" s="11"/>
    </row>
    <row r="386" spans="1:8" x14ac:dyDescent="0.2">
      <c r="A386" s="100" t="s">
        <v>15</v>
      </c>
      <c r="B386" s="103">
        <v>46.50362096491488</v>
      </c>
      <c r="C386" s="103">
        <v>68.331919551104477</v>
      </c>
      <c r="D386" s="117">
        <v>7.9735492228063016</v>
      </c>
      <c r="E386" s="117">
        <v>7.2702277276235669</v>
      </c>
      <c r="F386" s="208">
        <v>16.424303498465665</v>
      </c>
      <c r="G386" s="208">
        <v>0</v>
      </c>
      <c r="H386" s="208">
        <v>100</v>
      </c>
    </row>
    <row r="387" spans="1:8" x14ac:dyDescent="0.2">
      <c r="A387" s="52" t="s">
        <v>67</v>
      </c>
      <c r="B387" s="192">
        <v>70.629355368861383</v>
      </c>
      <c r="C387" s="192">
        <v>62.281496502855141</v>
      </c>
      <c r="D387" s="103" t="s">
        <v>272</v>
      </c>
      <c r="E387" s="103" t="s">
        <v>272</v>
      </c>
      <c r="F387" s="208">
        <v>30.412756539385228</v>
      </c>
      <c r="G387" s="208">
        <v>0</v>
      </c>
      <c r="H387" s="208">
        <v>100</v>
      </c>
    </row>
    <row r="388" spans="1:8" x14ac:dyDescent="0.2">
      <c r="A388" s="52" t="s">
        <v>65</v>
      </c>
      <c r="B388" s="192">
        <v>11.291541323793357</v>
      </c>
      <c r="C388" s="103" t="s">
        <v>272</v>
      </c>
      <c r="D388" s="103" t="s">
        <v>272</v>
      </c>
      <c r="E388" s="103" t="s">
        <v>272</v>
      </c>
      <c r="F388" s="208">
        <v>72.957360489572849</v>
      </c>
      <c r="G388" s="208">
        <v>1.4968948385699476</v>
      </c>
      <c r="H388" s="208">
        <v>100</v>
      </c>
    </row>
    <row r="389" spans="1:8" x14ac:dyDescent="0.2">
      <c r="A389" s="52" t="s">
        <v>68</v>
      </c>
      <c r="B389" s="103">
        <v>42.977598610626373</v>
      </c>
      <c r="C389" s="103" t="s">
        <v>272</v>
      </c>
      <c r="D389" s="103" t="s">
        <v>272</v>
      </c>
      <c r="E389" s="117">
        <v>32.855858829355469</v>
      </c>
      <c r="F389" s="208">
        <v>41.494317239540628</v>
      </c>
      <c r="G389" s="208">
        <v>0</v>
      </c>
      <c r="H389" s="208">
        <v>100</v>
      </c>
    </row>
    <row r="390" spans="1:8" ht="16.5" customHeight="1" x14ac:dyDescent="0.2">
      <c r="A390" s="100" t="s">
        <v>71</v>
      </c>
      <c r="B390" s="192">
        <v>24.672825880411992</v>
      </c>
      <c r="C390" s="262" t="s">
        <v>272</v>
      </c>
      <c r="D390" s="122">
        <v>34.333932928066019</v>
      </c>
      <c r="E390" s="122">
        <v>37.765748619041275</v>
      </c>
      <c r="F390" s="122">
        <v>22.567623648076022</v>
      </c>
      <c r="G390" s="122">
        <v>0</v>
      </c>
      <c r="H390" s="122">
        <v>100</v>
      </c>
    </row>
    <row r="391" spans="1:8" x14ac:dyDescent="0.2">
      <c r="A391" s="411" t="s">
        <v>281</v>
      </c>
      <c r="B391" s="411"/>
      <c r="C391" s="206"/>
      <c r="D391" s="206"/>
      <c r="E391" s="206"/>
      <c r="F391" s="206"/>
      <c r="G391" s="206"/>
      <c r="H391" s="121"/>
    </row>
    <row r="392" spans="1:8" x14ac:dyDescent="0.2">
      <c r="A392" s="42" t="s">
        <v>111</v>
      </c>
    </row>
    <row r="414" spans="1:8" ht="42.75" customHeight="1" x14ac:dyDescent="0.2">
      <c r="A414" s="361" t="s">
        <v>300</v>
      </c>
      <c r="B414" s="361"/>
      <c r="C414" s="361"/>
      <c r="D414" s="361"/>
      <c r="E414" s="361"/>
      <c r="F414" s="361"/>
      <c r="G414" s="361"/>
      <c r="H414" s="361"/>
    </row>
    <row r="415" spans="1:8" ht="24.75" customHeight="1" x14ac:dyDescent="0.2">
      <c r="A415" s="139"/>
      <c r="B415" s="390" t="s">
        <v>234</v>
      </c>
      <c r="C415" s="390"/>
      <c r="D415" s="390"/>
      <c r="E415" s="390"/>
      <c r="F415" s="390"/>
      <c r="G415" s="390"/>
      <c r="H415" s="390"/>
    </row>
    <row r="416" spans="1:8" ht="23.25" customHeight="1" x14ac:dyDescent="0.2">
      <c r="A416" s="137"/>
      <c r="B416" s="402" t="s">
        <v>297</v>
      </c>
      <c r="C416" s="389" t="s">
        <v>298</v>
      </c>
      <c r="D416" s="389"/>
      <c r="E416" s="389"/>
      <c r="F416" s="389"/>
      <c r="G416" s="389"/>
      <c r="H416" s="389"/>
    </row>
    <row r="417" spans="1:8" ht="36" x14ac:dyDescent="0.2">
      <c r="A417" s="138"/>
      <c r="B417" s="390"/>
      <c r="C417" s="191" t="s">
        <v>144</v>
      </c>
      <c r="D417" s="191" t="s">
        <v>145</v>
      </c>
      <c r="E417" s="191" t="s">
        <v>146</v>
      </c>
      <c r="F417" s="191" t="s">
        <v>147</v>
      </c>
      <c r="G417" s="191" t="s">
        <v>148</v>
      </c>
      <c r="H417" s="191" t="s">
        <v>299</v>
      </c>
    </row>
    <row r="418" spans="1:8" x14ac:dyDescent="0.2">
      <c r="A418" s="127"/>
      <c r="B418" s="128"/>
      <c r="C418" s="128"/>
      <c r="D418" s="128"/>
      <c r="E418" s="128"/>
      <c r="F418" s="128"/>
      <c r="G418" s="128"/>
      <c r="H418" s="128"/>
    </row>
    <row r="419" spans="1:8" x14ac:dyDescent="0.2">
      <c r="A419" s="188" t="s">
        <v>14</v>
      </c>
      <c r="B419" s="194">
        <v>97.1</v>
      </c>
      <c r="C419" s="194">
        <v>80.190751439939035</v>
      </c>
      <c r="D419" s="194">
        <v>65.126302849212678</v>
      </c>
      <c r="E419" s="194">
        <v>35.117928461401092</v>
      </c>
      <c r="F419" s="194">
        <v>33.41494567472575</v>
      </c>
      <c r="G419" s="194">
        <v>15.710890232068122</v>
      </c>
      <c r="H419" s="194">
        <v>57.500300664215601</v>
      </c>
    </row>
    <row r="420" spans="1:8" x14ac:dyDescent="0.2">
      <c r="A420" s="129"/>
      <c r="B420" s="130"/>
      <c r="C420" s="131"/>
      <c r="D420" s="131"/>
      <c r="E420" s="131"/>
      <c r="F420" s="131"/>
      <c r="G420" s="131"/>
      <c r="H420" s="131"/>
    </row>
    <row r="421" spans="1:8" x14ac:dyDescent="0.2">
      <c r="A421" s="188" t="s">
        <v>112</v>
      </c>
      <c r="B421" s="195"/>
      <c r="C421" s="40"/>
      <c r="D421" s="40"/>
      <c r="E421" s="188"/>
      <c r="F421" s="188"/>
      <c r="G421" s="188"/>
      <c r="H421" s="188"/>
    </row>
    <row r="422" spans="1:8" x14ac:dyDescent="0.2">
      <c r="A422" s="132" t="s">
        <v>0</v>
      </c>
      <c r="B422" s="192">
        <v>97.841670071132043</v>
      </c>
      <c r="C422" s="192">
        <v>81.404139775522495</v>
      </c>
      <c r="D422" s="192">
        <v>63.154363796278176</v>
      </c>
      <c r="E422" s="192">
        <v>39.504070614453035</v>
      </c>
      <c r="F422" s="192">
        <v>36.534793759035836</v>
      </c>
      <c r="G422" s="192">
        <v>14.74388417415333</v>
      </c>
      <c r="H422" s="192">
        <v>60.367736296928875</v>
      </c>
    </row>
    <row r="423" spans="1:8" x14ac:dyDescent="0.2">
      <c r="A423" s="132" t="s">
        <v>1</v>
      </c>
      <c r="B423" s="192">
        <v>95.089320080312461</v>
      </c>
      <c r="C423" s="192">
        <v>77.056358614777793</v>
      </c>
      <c r="D423" s="192">
        <v>70.220163930546548</v>
      </c>
      <c r="E423" s="192">
        <v>23.787761447678793</v>
      </c>
      <c r="F423" s="192">
        <v>25.35583618415011</v>
      </c>
      <c r="G423" s="192">
        <v>18.208834839684691</v>
      </c>
      <c r="H423" s="192">
        <v>50.093216377826536</v>
      </c>
    </row>
    <row r="424" spans="1:8" x14ac:dyDescent="0.2">
      <c r="A424" s="188" t="s">
        <v>110</v>
      </c>
      <c r="B424" s="195"/>
      <c r="C424" s="188"/>
      <c r="D424" s="188"/>
      <c r="E424" s="188"/>
      <c r="F424" s="188"/>
      <c r="G424" s="188"/>
      <c r="H424" s="188"/>
    </row>
    <row r="425" spans="1:8" x14ac:dyDescent="0.2">
      <c r="A425" s="132" t="s">
        <v>4</v>
      </c>
      <c r="B425" s="192">
        <v>87.156754154400033</v>
      </c>
      <c r="C425" s="103" t="s">
        <v>272</v>
      </c>
      <c r="D425" s="103" t="s">
        <v>272</v>
      </c>
      <c r="E425" s="103" t="s">
        <v>272</v>
      </c>
      <c r="F425" s="103" t="s">
        <v>272</v>
      </c>
      <c r="G425" s="103" t="s">
        <v>272</v>
      </c>
      <c r="H425" s="103" t="s">
        <v>272</v>
      </c>
    </row>
    <row r="426" spans="1:8" x14ac:dyDescent="0.2">
      <c r="A426" s="132" t="s">
        <v>5</v>
      </c>
      <c r="B426" s="192">
        <v>93.494881803783841</v>
      </c>
      <c r="C426" s="192">
        <v>59.605762777172167</v>
      </c>
      <c r="D426" s="192">
        <v>60.369368621580414</v>
      </c>
      <c r="E426" s="192">
        <v>6.0621111025018566</v>
      </c>
      <c r="F426" s="192">
        <v>32.568121097217109</v>
      </c>
      <c r="G426" s="192">
        <v>38.132400640138819</v>
      </c>
      <c r="H426" s="192">
        <v>65.550011983931284</v>
      </c>
    </row>
    <row r="427" spans="1:8" x14ac:dyDescent="0.2">
      <c r="A427" s="132" t="s">
        <v>6</v>
      </c>
      <c r="B427" s="192">
        <v>98.987902359168174</v>
      </c>
      <c r="C427" s="192">
        <v>90.238877993866865</v>
      </c>
      <c r="D427" s="192">
        <v>76.284718002533452</v>
      </c>
      <c r="E427" s="103" t="s">
        <v>272</v>
      </c>
      <c r="F427" s="192">
        <v>31.728033105166386</v>
      </c>
      <c r="G427" s="192">
        <v>23.103982861995497</v>
      </c>
      <c r="H427" s="192">
        <v>52.710338383270006</v>
      </c>
    </row>
    <row r="428" spans="1:8" x14ac:dyDescent="0.2">
      <c r="A428" s="132" t="s">
        <v>7</v>
      </c>
      <c r="B428" s="192">
        <v>98.176893313540774</v>
      </c>
      <c r="C428" s="192">
        <v>83.315895448317477</v>
      </c>
      <c r="D428" s="192">
        <v>68.213631004774939</v>
      </c>
      <c r="E428" s="192">
        <v>43.53966956756998</v>
      </c>
      <c r="F428" s="192">
        <v>35.768206558224065</v>
      </c>
      <c r="G428" s="192">
        <v>9.4718572569765378</v>
      </c>
      <c r="H428" s="192">
        <v>58.040378273829937</v>
      </c>
    </row>
    <row r="429" spans="1:8" ht="24" x14ac:dyDescent="0.2">
      <c r="A429" s="132" t="s">
        <v>8</v>
      </c>
      <c r="B429" s="192">
        <v>87.354542349797384</v>
      </c>
      <c r="C429" s="192">
        <v>61.738577352707061</v>
      </c>
      <c r="D429" s="103" t="s">
        <v>272</v>
      </c>
      <c r="E429" s="192">
        <v>60.848622917639219</v>
      </c>
      <c r="F429" s="192">
        <v>35.683783280477492</v>
      </c>
      <c r="G429" s="192">
        <v>0</v>
      </c>
      <c r="H429" s="192">
        <v>58.252613018069468</v>
      </c>
    </row>
    <row r="430" spans="1:8" x14ac:dyDescent="0.2">
      <c r="A430" s="360" t="s">
        <v>179</v>
      </c>
      <c r="B430" s="360"/>
      <c r="C430" s="188"/>
      <c r="D430" s="188"/>
      <c r="E430" s="188"/>
      <c r="F430" s="188"/>
      <c r="G430" s="188"/>
      <c r="H430" s="188"/>
    </row>
    <row r="431" spans="1:8" x14ac:dyDescent="0.2">
      <c r="A431" s="132" t="s">
        <v>72</v>
      </c>
      <c r="B431" s="192">
        <v>89.05662332478974</v>
      </c>
      <c r="C431" s="192">
        <v>71.180858576533339</v>
      </c>
      <c r="D431" s="192">
        <v>67.03217175024362</v>
      </c>
      <c r="E431" s="192">
        <v>38.414331020966245</v>
      </c>
      <c r="F431" s="192">
        <v>39.01131208706591</v>
      </c>
      <c r="G431" s="192">
        <v>24.950216979753502</v>
      </c>
      <c r="H431" s="192">
        <v>66.485086916675954</v>
      </c>
    </row>
    <row r="432" spans="1:8" x14ac:dyDescent="0.2">
      <c r="A432" s="132" t="s">
        <v>9</v>
      </c>
      <c r="B432" s="192">
        <v>99.256066923213666</v>
      </c>
      <c r="C432" s="192">
        <v>85.504451553792933</v>
      </c>
      <c r="D432" s="192">
        <v>67.583423613363436</v>
      </c>
      <c r="E432" s="192">
        <v>44.812715175619765</v>
      </c>
      <c r="F432" s="192">
        <v>31.091320492303421</v>
      </c>
      <c r="G432" s="192">
        <v>12.165753838265903</v>
      </c>
      <c r="H432" s="192">
        <v>69.977370980374161</v>
      </c>
    </row>
    <row r="433" spans="1:8" x14ac:dyDescent="0.2">
      <c r="A433" s="132" t="s">
        <v>24</v>
      </c>
      <c r="B433" s="192">
        <v>97.830807896016594</v>
      </c>
      <c r="C433" s="192">
        <v>89.762067780461578</v>
      </c>
      <c r="D433" s="192">
        <v>62.151063088475752</v>
      </c>
      <c r="E433" s="192">
        <v>43.493077467287591</v>
      </c>
      <c r="F433" s="192">
        <v>81.998054694239471</v>
      </c>
      <c r="G433" s="192">
        <v>19.247736014108305</v>
      </c>
      <c r="H433" s="192">
        <v>92.139801210196495</v>
      </c>
    </row>
    <row r="434" spans="1:8" x14ac:dyDescent="0.2">
      <c r="A434" s="132" t="s">
        <v>10</v>
      </c>
      <c r="B434" s="192">
        <v>98.560463686074712</v>
      </c>
      <c r="C434" s="192">
        <v>73.613446095129376</v>
      </c>
      <c r="D434" s="192">
        <v>64.012162038648128</v>
      </c>
      <c r="E434" s="192">
        <v>25.050483294121555</v>
      </c>
      <c r="F434" s="192">
        <v>11.653573864680942</v>
      </c>
      <c r="G434" s="192">
        <v>14.463033146189657</v>
      </c>
      <c r="H434" s="192">
        <v>31.51795023267146</v>
      </c>
    </row>
    <row r="435" spans="1:8" ht="24" x14ac:dyDescent="0.2">
      <c r="A435" s="132" t="s">
        <v>25</v>
      </c>
      <c r="B435" s="192">
        <v>94.432350515455965</v>
      </c>
      <c r="C435" s="192">
        <v>82.711862426135468</v>
      </c>
      <c r="D435" s="192">
        <v>68.982184375812025</v>
      </c>
      <c r="E435" s="192">
        <v>34.668445271152898</v>
      </c>
      <c r="F435" s="192">
        <v>37.230575947657108</v>
      </c>
      <c r="G435" s="192">
        <v>10.17736300725703</v>
      </c>
      <c r="H435" s="192">
        <v>72.880880567421585</v>
      </c>
    </row>
    <row r="436" spans="1:8" ht="24" x14ac:dyDescent="0.2">
      <c r="A436" s="133" t="s">
        <v>13</v>
      </c>
      <c r="B436" s="192">
        <v>94.511665300728737</v>
      </c>
      <c r="C436" s="192">
        <v>81.518627231836675</v>
      </c>
      <c r="D436" s="192">
        <v>64.05603741215559</v>
      </c>
      <c r="E436" s="192">
        <v>29.4302839372439</v>
      </c>
      <c r="F436" s="192">
        <v>32.517752862083661</v>
      </c>
      <c r="G436" s="192">
        <v>17.295869470755694</v>
      </c>
      <c r="H436" s="192">
        <v>47.587579363816296</v>
      </c>
    </row>
    <row r="437" spans="1:8" x14ac:dyDescent="0.2">
      <c r="A437" s="360" t="s">
        <v>305</v>
      </c>
      <c r="B437" s="360"/>
      <c r="C437" s="11"/>
      <c r="D437" s="11"/>
      <c r="E437" s="11"/>
      <c r="F437" s="11"/>
      <c r="G437" s="11"/>
      <c r="H437" s="11"/>
    </row>
    <row r="438" spans="1:8" x14ac:dyDescent="0.2">
      <c r="A438" s="100" t="s">
        <v>15</v>
      </c>
      <c r="B438" s="203">
        <v>98.892408763324127</v>
      </c>
      <c r="C438" s="148">
        <v>86.21726138134683</v>
      </c>
      <c r="D438" s="148">
        <v>65.8897430551105</v>
      </c>
      <c r="E438" s="148">
        <v>37.17681207314137</v>
      </c>
      <c r="F438" s="148">
        <v>35.547635234753002</v>
      </c>
      <c r="G438" s="192">
        <v>15.369572420612615</v>
      </c>
      <c r="H438" s="192">
        <v>61.236695814144561</v>
      </c>
    </row>
    <row r="439" spans="1:8" x14ac:dyDescent="0.2">
      <c r="A439" s="52" t="s">
        <v>70</v>
      </c>
      <c r="B439" s="203">
        <v>70.120829007456024</v>
      </c>
      <c r="C439" s="148">
        <v>64.631497869620361</v>
      </c>
      <c r="D439" s="148">
        <v>61.691714087227098</v>
      </c>
      <c r="E439" s="148">
        <v>16.46700929741732</v>
      </c>
      <c r="F439" s="148">
        <v>27.288521937228825</v>
      </c>
      <c r="G439" s="192">
        <v>9.630852093222634</v>
      </c>
      <c r="H439" s="192">
        <v>56.217451082789992</v>
      </c>
    </row>
    <row r="440" spans="1:8" x14ac:dyDescent="0.2">
      <c r="A440" s="52" t="s">
        <v>65</v>
      </c>
      <c r="B440" s="203">
        <v>97.933057240676192</v>
      </c>
      <c r="C440" s="148">
        <v>59.823353210379452</v>
      </c>
      <c r="D440" s="148">
        <v>52.593877753483888</v>
      </c>
      <c r="E440" s="148">
        <v>31.600072443069344</v>
      </c>
      <c r="F440" s="148">
        <v>36.237152187204167</v>
      </c>
      <c r="G440" s="192">
        <v>8.174810168074643</v>
      </c>
      <c r="H440" s="192">
        <v>50.908403747299801</v>
      </c>
    </row>
    <row r="441" spans="1:8" x14ac:dyDescent="0.2">
      <c r="A441" s="52" t="s">
        <v>68</v>
      </c>
      <c r="B441" s="203">
        <v>91.490675353575284</v>
      </c>
      <c r="C441" s="148">
        <v>69.700054247601273</v>
      </c>
      <c r="D441" s="148">
        <v>64.992714399632675</v>
      </c>
      <c r="E441" s="148">
        <v>21.055740567558757</v>
      </c>
      <c r="F441" s="148">
        <v>21.624526388074088</v>
      </c>
      <c r="G441" s="192">
        <v>26.086412937786026</v>
      </c>
      <c r="H441" s="192">
        <v>40.500659467760244</v>
      </c>
    </row>
    <row r="442" spans="1:8" x14ac:dyDescent="0.2">
      <c r="A442" s="100" t="s">
        <v>71</v>
      </c>
      <c r="B442" s="205">
        <v>98.040497117811654</v>
      </c>
      <c r="C442" s="143">
        <v>76.225714482006993</v>
      </c>
      <c r="D442" s="143">
        <v>85.995784011750459</v>
      </c>
      <c r="E442" s="143">
        <v>41.731516063438008</v>
      </c>
      <c r="F442" s="143">
        <v>17.878084705581664</v>
      </c>
      <c r="G442" s="192">
        <v>28.756955129712065</v>
      </c>
      <c r="H442" s="192">
        <v>48.027197526371701</v>
      </c>
    </row>
    <row r="443" spans="1:8" x14ac:dyDescent="0.2">
      <c r="A443" s="411" t="s">
        <v>281</v>
      </c>
      <c r="B443" s="411"/>
      <c r="C443" s="150"/>
      <c r="D443" s="150"/>
      <c r="E443" s="150"/>
      <c r="F443" s="150"/>
      <c r="G443" s="80"/>
      <c r="H443" s="80"/>
    </row>
    <row r="444" spans="1:8" x14ac:dyDescent="0.2">
      <c r="A444" s="388" t="s">
        <v>111</v>
      </c>
      <c r="B444" s="388"/>
    </row>
    <row r="467" spans="1:8" ht="43.5" customHeight="1" x14ac:dyDescent="0.2">
      <c r="A467" s="361" t="s">
        <v>507</v>
      </c>
      <c r="B467" s="361"/>
      <c r="C467" s="361"/>
      <c r="D467" s="361"/>
      <c r="E467" s="361"/>
      <c r="F467" s="361"/>
      <c r="G467" s="361"/>
      <c r="H467" s="361"/>
    </row>
    <row r="468" spans="1:8" ht="20.25" customHeight="1" x14ac:dyDescent="0.2">
      <c r="A468" s="139"/>
      <c r="B468" s="390" t="s">
        <v>302</v>
      </c>
      <c r="C468" s="390"/>
      <c r="D468" s="390"/>
      <c r="E468" s="135"/>
      <c r="F468" s="135"/>
      <c r="G468" s="135"/>
      <c r="H468" s="135"/>
    </row>
    <row r="469" spans="1:8" ht="24" customHeight="1" x14ac:dyDescent="0.2">
      <c r="A469" s="137"/>
      <c r="B469" s="389" t="s">
        <v>301</v>
      </c>
      <c r="C469" s="389"/>
      <c r="D469" s="389"/>
      <c r="E469" s="135"/>
      <c r="F469" s="135"/>
      <c r="G469" s="135"/>
      <c r="H469" s="135"/>
    </row>
    <row r="470" spans="1:8" ht="20.25" customHeight="1" x14ac:dyDescent="0.2">
      <c r="A470" s="138"/>
      <c r="B470" s="191" t="s">
        <v>16</v>
      </c>
      <c r="C470" s="191" t="s">
        <v>303</v>
      </c>
      <c r="D470" s="191" t="s">
        <v>23</v>
      </c>
      <c r="E470" s="199"/>
      <c r="F470" s="199"/>
      <c r="G470" s="199"/>
      <c r="H470" s="199"/>
    </row>
    <row r="471" spans="1:8" ht="4.5" customHeight="1" x14ac:dyDescent="0.2">
      <c r="A471" s="127"/>
      <c r="B471" s="128"/>
      <c r="C471" s="128"/>
      <c r="D471" s="128"/>
      <c r="E471" s="128"/>
      <c r="F471" s="128"/>
      <c r="G471" s="128"/>
      <c r="H471" s="128"/>
    </row>
    <row r="472" spans="1:8" x14ac:dyDescent="0.2">
      <c r="A472" s="188" t="s">
        <v>14</v>
      </c>
      <c r="B472" s="194">
        <v>22.34239680292244</v>
      </c>
      <c r="C472" s="194">
        <v>67.377723842191756</v>
      </c>
      <c r="D472" s="194">
        <v>10.279879354885795</v>
      </c>
      <c r="E472" s="200"/>
      <c r="F472" s="200"/>
      <c r="G472" s="200"/>
      <c r="H472" s="200"/>
    </row>
    <row r="473" spans="1:8" ht="4.5" customHeight="1" x14ac:dyDescent="0.2">
      <c r="A473" s="129"/>
      <c r="B473" s="130"/>
      <c r="C473" s="131"/>
      <c r="D473" s="131"/>
      <c r="E473" s="136"/>
      <c r="F473" s="136"/>
      <c r="G473" s="136"/>
      <c r="H473" s="136"/>
    </row>
    <row r="474" spans="1:8" x14ac:dyDescent="0.2">
      <c r="A474" s="188" t="s">
        <v>112</v>
      </c>
      <c r="B474" s="195"/>
      <c r="C474" s="40"/>
      <c r="D474" s="40"/>
      <c r="E474" s="9"/>
      <c r="F474" s="9"/>
      <c r="G474" s="9"/>
      <c r="H474" s="9"/>
    </row>
    <row r="475" spans="1:8" x14ac:dyDescent="0.2">
      <c r="A475" s="132" t="s">
        <v>0</v>
      </c>
      <c r="B475" s="192">
        <v>21.273050428654653</v>
      </c>
      <c r="C475" s="192">
        <v>70.411968844696915</v>
      </c>
      <c r="D475" s="192">
        <v>8.3149807266484359</v>
      </c>
      <c r="E475" s="198"/>
      <c r="F475" s="198"/>
      <c r="G475" s="198"/>
      <c r="H475" s="198"/>
    </row>
    <row r="476" spans="1:8" x14ac:dyDescent="0.2">
      <c r="A476" s="132" t="s">
        <v>1</v>
      </c>
      <c r="B476" s="192">
        <v>24.653715321018467</v>
      </c>
      <c r="C476" s="192">
        <v>60.819412305826802</v>
      </c>
      <c r="D476" s="192">
        <v>14.526872373154731</v>
      </c>
      <c r="E476" s="198"/>
      <c r="F476" s="198"/>
      <c r="G476" s="198"/>
      <c r="H476" s="198"/>
    </row>
    <row r="477" spans="1:8" x14ac:dyDescent="0.2">
      <c r="A477" s="188" t="s">
        <v>110</v>
      </c>
      <c r="B477" s="195"/>
      <c r="C477" s="188"/>
      <c r="D477" s="188"/>
      <c r="E477" s="9"/>
      <c r="F477" s="9"/>
      <c r="G477" s="9"/>
      <c r="H477" s="9"/>
    </row>
    <row r="478" spans="1:8" x14ac:dyDescent="0.2">
      <c r="A478" s="132" t="s">
        <v>4</v>
      </c>
      <c r="B478" s="192">
        <v>1.428663339707434</v>
      </c>
      <c r="C478" s="103">
        <v>31.210922091290506</v>
      </c>
      <c r="D478" s="103">
        <v>67.36041456900206</v>
      </c>
      <c r="E478" s="151"/>
      <c r="F478" s="151"/>
      <c r="G478" s="151"/>
      <c r="H478" s="151"/>
    </row>
    <row r="479" spans="1:8" x14ac:dyDescent="0.2">
      <c r="A479" s="132" t="s">
        <v>5</v>
      </c>
      <c r="B479" s="192">
        <v>12.447780276827263</v>
      </c>
      <c r="C479" s="192">
        <v>86.769931936793569</v>
      </c>
      <c r="D479" s="192">
        <v>0.78228778637916807</v>
      </c>
      <c r="E479" s="198"/>
      <c r="F479" s="198"/>
      <c r="G479" s="198"/>
      <c r="H479" s="198"/>
    </row>
    <row r="480" spans="1:8" x14ac:dyDescent="0.2">
      <c r="A480" s="132" t="s">
        <v>6</v>
      </c>
      <c r="B480" s="192">
        <v>29.609339997010448</v>
      </c>
      <c r="C480" s="192">
        <v>69.270614226670176</v>
      </c>
      <c r="D480" s="192">
        <v>1.1200457763193792</v>
      </c>
      <c r="E480" s="151"/>
      <c r="F480" s="198"/>
      <c r="G480" s="198"/>
      <c r="H480" s="198"/>
    </row>
    <row r="481" spans="1:8" x14ac:dyDescent="0.2">
      <c r="A481" s="132" t="s">
        <v>7</v>
      </c>
      <c r="B481" s="192">
        <v>24.904348652500499</v>
      </c>
      <c r="C481" s="192">
        <v>73.554218664942667</v>
      </c>
      <c r="D481" s="192">
        <v>1.5414326825568303</v>
      </c>
      <c r="E481" s="198"/>
      <c r="F481" s="198"/>
      <c r="G481" s="198"/>
      <c r="H481" s="198"/>
    </row>
    <row r="482" spans="1:8" ht="24" x14ac:dyDescent="0.2">
      <c r="A482" s="132" t="s">
        <v>8</v>
      </c>
      <c r="B482" s="192">
        <v>37.651006483621529</v>
      </c>
      <c r="C482" s="192">
        <v>59.209843325167178</v>
      </c>
      <c r="D482" s="103">
        <v>3.1391501912112894</v>
      </c>
      <c r="E482" s="198"/>
      <c r="F482" s="198"/>
      <c r="G482" s="198"/>
      <c r="H482" s="198"/>
    </row>
    <row r="483" spans="1:8" x14ac:dyDescent="0.2">
      <c r="A483" s="360" t="s">
        <v>179</v>
      </c>
      <c r="B483" s="360"/>
      <c r="C483" s="188"/>
      <c r="D483" s="188"/>
      <c r="E483" s="9"/>
      <c r="F483" s="9"/>
      <c r="G483" s="9"/>
      <c r="H483" s="9"/>
    </row>
    <row r="484" spans="1:8" x14ac:dyDescent="0.2">
      <c r="A484" s="132" t="s">
        <v>72</v>
      </c>
      <c r="B484" s="192">
        <v>20.63316816340107</v>
      </c>
      <c r="C484" s="192">
        <v>68.737752815124836</v>
      </c>
      <c r="D484" s="192">
        <v>10.629079021474098</v>
      </c>
      <c r="E484" s="198"/>
      <c r="F484" s="198"/>
      <c r="G484" s="198"/>
      <c r="H484" s="198"/>
    </row>
    <row r="485" spans="1:8" x14ac:dyDescent="0.2">
      <c r="A485" s="132" t="s">
        <v>9</v>
      </c>
      <c r="B485" s="192">
        <v>23.183342640144954</v>
      </c>
      <c r="C485" s="192">
        <v>69.742464709754202</v>
      </c>
      <c r="D485" s="192">
        <v>7.0741926501008381</v>
      </c>
      <c r="E485" s="198"/>
      <c r="F485" s="198"/>
      <c r="G485" s="198"/>
      <c r="H485" s="198"/>
    </row>
    <row r="486" spans="1:8" x14ac:dyDescent="0.2">
      <c r="A486" s="132" t="s">
        <v>24</v>
      </c>
      <c r="B486" s="192">
        <v>27.727198776803213</v>
      </c>
      <c r="C486" s="192">
        <v>63.672879819114534</v>
      </c>
      <c r="D486" s="192">
        <v>8.5999214040822469</v>
      </c>
      <c r="E486" s="198"/>
      <c r="F486" s="198"/>
      <c r="G486" s="198"/>
      <c r="H486" s="198"/>
    </row>
    <row r="487" spans="1:8" x14ac:dyDescent="0.2">
      <c r="A487" s="132" t="s">
        <v>10</v>
      </c>
      <c r="B487" s="192">
        <v>23.260798065585046</v>
      </c>
      <c r="C487" s="192">
        <v>64.565020731149033</v>
      </c>
      <c r="D487" s="192">
        <v>12.174181203265915</v>
      </c>
      <c r="E487" s="198"/>
      <c r="F487" s="198"/>
      <c r="G487" s="198"/>
      <c r="H487" s="198"/>
    </row>
    <row r="488" spans="1:8" ht="24" x14ac:dyDescent="0.2">
      <c r="A488" s="132" t="s">
        <v>25</v>
      </c>
      <c r="B488" s="192">
        <v>18.765233285604815</v>
      </c>
      <c r="C488" s="192">
        <v>69.378064007629249</v>
      </c>
      <c r="D488" s="192">
        <v>11.856702706765931</v>
      </c>
      <c r="E488" s="198"/>
      <c r="F488" s="198"/>
      <c r="G488" s="198"/>
      <c r="H488" s="198"/>
    </row>
    <row r="489" spans="1:8" ht="24" x14ac:dyDescent="0.2">
      <c r="A489" s="133" t="s">
        <v>13</v>
      </c>
      <c r="B489" s="192">
        <v>15.537770701169523</v>
      </c>
      <c r="C489" s="192">
        <v>73.907520635301239</v>
      </c>
      <c r="D489" s="192">
        <v>10.55470866352924</v>
      </c>
      <c r="E489" s="198"/>
      <c r="F489" s="198"/>
      <c r="G489" s="198"/>
      <c r="H489" s="198"/>
    </row>
    <row r="490" spans="1:8" ht="15" customHeight="1" x14ac:dyDescent="0.2">
      <c r="A490" s="360" t="s">
        <v>391</v>
      </c>
      <c r="B490" s="360"/>
      <c r="C490" s="11"/>
      <c r="D490" s="11"/>
      <c r="E490" s="102"/>
      <c r="F490" s="102"/>
      <c r="G490" s="102"/>
      <c r="H490" s="102"/>
    </row>
    <row r="491" spans="1:8" x14ac:dyDescent="0.2">
      <c r="A491" s="100" t="s">
        <v>15</v>
      </c>
      <c r="B491" s="205">
        <v>25.21703348284036</v>
      </c>
      <c r="C491" s="148">
        <v>70.884587476865278</v>
      </c>
      <c r="D491" s="148">
        <v>3.8983790402943552</v>
      </c>
      <c r="E491" s="148"/>
      <c r="F491" s="148"/>
      <c r="G491" s="192"/>
      <c r="H491" s="121"/>
    </row>
    <row r="492" spans="1:8" x14ac:dyDescent="0.2">
      <c r="A492" s="52" t="s">
        <v>70</v>
      </c>
      <c r="B492" s="203">
        <v>27.434198361103046</v>
      </c>
      <c r="C492" s="148">
        <v>69.313262976188796</v>
      </c>
      <c r="D492" s="148">
        <v>3.2525386627081607</v>
      </c>
      <c r="E492" s="148"/>
      <c r="F492" s="148"/>
      <c r="G492" s="192"/>
      <c r="H492" s="121"/>
    </row>
    <row r="493" spans="1:8" x14ac:dyDescent="0.2">
      <c r="A493" s="52" t="s">
        <v>65</v>
      </c>
      <c r="B493" s="203">
        <v>16.825241532447695</v>
      </c>
      <c r="C493" s="148">
        <v>64.644321367264965</v>
      </c>
      <c r="D493" s="148">
        <v>18.53043710028734</v>
      </c>
      <c r="E493" s="148"/>
      <c r="F493" s="148"/>
      <c r="G493" s="192"/>
      <c r="H493" s="121"/>
    </row>
    <row r="494" spans="1:8" x14ac:dyDescent="0.2">
      <c r="A494" s="52" t="s">
        <v>68</v>
      </c>
      <c r="B494" s="203">
        <v>15.94378436426144</v>
      </c>
      <c r="C494" s="148">
        <v>62.548171971143795</v>
      </c>
      <c r="D494" s="148">
        <v>21.508043664594766</v>
      </c>
      <c r="E494" s="148"/>
      <c r="F494" s="148"/>
      <c r="G494" s="192"/>
      <c r="H494" s="121"/>
    </row>
    <row r="495" spans="1:8" ht="14.25" customHeight="1" x14ac:dyDescent="0.2">
      <c r="A495" s="100" t="s">
        <v>71</v>
      </c>
      <c r="B495" s="317">
        <v>23.872044124259563</v>
      </c>
      <c r="C495" s="143">
        <v>67.36063387676478</v>
      </c>
      <c r="D495" s="143">
        <v>8.7673219989756639</v>
      </c>
      <c r="E495" s="143"/>
      <c r="F495" s="143"/>
      <c r="G495" s="192"/>
      <c r="H495" s="121"/>
    </row>
    <row r="496" spans="1:8" ht="12.75" customHeight="1" x14ac:dyDescent="0.2">
      <c r="A496" s="360" t="s">
        <v>503</v>
      </c>
      <c r="B496" s="360"/>
      <c r="C496" s="11"/>
      <c r="D496" s="11"/>
      <c r="E496" s="102"/>
      <c r="F496" s="102"/>
      <c r="G496" s="102"/>
      <c r="H496" s="102"/>
    </row>
    <row r="497" spans="1:8" x14ac:dyDescent="0.2">
      <c r="A497" s="100" t="s">
        <v>22</v>
      </c>
      <c r="B497" s="317">
        <v>18.952660923225064</v>
      </c>
      <c r="C497" s="148">
        <v>51.906264328075402</v>
      </c>
      <c r="D497" s="148">
        <v>29.141074748699538</v>
      </c>
      <c r="E497" s="148"/>
      <c r="F497" s="148"/>
      <c r="G497" s="312"/>
      <c r="H497" s="121"/>
    </row>
    <row r="498" spans="1:8" x14ac:dyDescent="0.2">
      <c r="A498" s="52" t="s">
        <v>505</v>
      </c>
      <c r="B498" s="316">
        <v>22.418531090137385</v>
      </c>
      <c r="C498" s="148">
        <v>64.938140812520203</v>
      </c>
      <c r="D498" s="148">
        <v>12.64332809734241</v>
      </c>
      <c r="E498" s="148"/>
      <c r="F498" s="148"/>
      <c r="G498" s="312"/>
      <c r="H498" s="121"/>
    </row>
    <row r="499" spans="1:8" ht="24" x14ac:dyDescent="0.2">
      <c r="A499" s="52" t="s">
        <v>506</v>
      </c>
      <c r="B499" s="316">
        <v>23.909020496378659</v>
      </c>
      <c r="C499" s="148">
        <v>75.302678358358648</v>
      </c>
      <c r="D499" s="148">
        <v>0.78830114526268114</v>
      </c>
      <c r="E499" s="148"/>
      <c r="F499" s="148"/>
      <c r="G499" s="312"/>
      <c r="H499" s="121"/>
    </row>
    <row r="500" spans="1:8" ht="25.5" customHeight="1" x14ac:dyDescent="0.2">
      <c r="A500" s="53" t="s">
        <v>504</v>
      </c>
      <c r="B500" s="346">
        <v>24.972011924256744</v>
      </c>
      <c r="C500" s="149">
        <v>73.361827811391123</v>
      </c>
      <c r="D500" s="149">
        <v>1.6661602643521405</v>
      </c>
      <c r="E500" s="148"/>
      <c r="F500" s="148"/>
      <c r="G500" s="312"/>
      <c r="H500" s="121"/>
    </row>
    <row r="501" spans="1:8" ht="15.75" customHeight="1" x14ac:dyDescent="0.2">
      <c r="A501" s="388" t="s">
        <v>111</v>
      </c>
      <c r="B501" s="388"/>
    </row>
    <row r="522" spans="1:8" ht="41.25" customHeight="1" x14ac:dyDescent="0.2">
      <c r="A522" s="361" t="s">
        <v>420</v>
      </c>
      <c r="B522" s="361"/>
      <c r="C522" s="361"/>
      <c r="D522" s="361"/>
      <c r="E522" s="361"/>
      <c r="F522" s="361"/>
      <c r="G522" s="361"/>
      <c r="H522" s="361"/>
    </row>
    <row r="523" spans="1:8" ht="19.5" customHeight="1" x14ac:dyDescent="0.2">
      <c r="A523" s="139"/>
      <c r="B523" s="390" t="s">
        <v>302</v>
      </c>
      <c r="C523" s="390"/>
      <c r="D523" s="390"/>
      <c r="E523" s="135"/>
      <c r="F523" s="135"/>
      <c r="G523" s="135"/>
      <c r="H523" s="135"/>
    </row>
    <row r="524" spans="1:8" ht="24.75" customHeight="1" x14ac:dyDescent="0.2">
      <c r="A524" s="137"/>
      <c r="B524" s="389" t="s">
        <v>306</v>
      </c>
      <c r="C524" s="389"/>
      <c r="D524" s="389"/>
      <c r="E524" s="135"/>
      <c r="F524" s="135"/>
      <c r="G524" s="135"/>
      <c r="H524" s="135"/>
    </row>
    <row r="525" spans="1:8" ht="18" customHeight="1" x14ac:dyDescent="0.2">
      <c r="A525" s="138"/>
      <c r="B525" s="191" t="s">
        <v>16</v>
      </c>
      <c r="C525" s="191" t="s">
        <v>303</v>
      </c>
      <c r="D525" s="191" t="s">
        <v>23</v>
      </c>
      <c r="E525" s="199"/>
      <c r="F525" s="199"/>
      <c r="G525" s="199"/>
      <c r="H525" s="199"/>
    </row>
    <row r="526" spans="1:8" x14ac:dyDescent="0.2">
      <c r="A526" s="127"/>
      <c r="B526" s="128"/>
      <c r="C526" s="128"/>
      <c r="D526" s="128"/>
      <c r="E526" s="128"/>
      <c r="F526" s="128"/>
      <c r="G526" s="128"/>
      <c r="H526" s="128"/>
    </row>
    <row r="527" spans="1:8" ht="14.25" customHeight="1" x14ac:dyDescent="0.2">
      <c r="A527" s="188" t="s">
        <v>14</v>
      </c>
      <c r="B527" s="194">
        <v>8.0265200324781301</v>
      </c>
      <c r="C527" s="194">
        <v>81.990397211292986</v>
      </c>
      <c r="D527" s="194">
        <v>9.98308275622888</v>
      </c>
      <c r="E527" s="200"/>
      <c r="F527" s="200"/>
      <c r="G527" s="200"/>
      <c r="H527" s="200"/>
    </row>
    <row r="528" spans="1:8" x14ac:dyDescent="0.2">
      <c r="A528" s="129"/>
      <c r="B528" s="130"/>
      <c r="C528" s="131"/>
      <c r="D528" s="131"/>
      <c r="E528" s="136"/>
      <c r="F528" s="136"/>
      <c r="G528" s="136"/>
      <c r="H528" s="136"/>
    </row>
    <row r="529" spans="1:8" ht="15" customHeight="1" x14ac:dyDescent="0.2">
      <c r="A529" s="188" t="s">
        <v>112</v>
      </c>
      <c r="B529" s="195"/>
      <c r="C529" s="40"/>
      <c r="D529" s="40"/>
      <c r="E529" s="9"/>
      <c r="F529" s="9"/>
      <c r="G529" s="9"/>
      <c r="H529" s="9"/>
    </row>
    <row r="530" spans="1:8" ht="16.5" customHeight="1" x14ac:dyDescent="0.2">
      <c r="A530" s="132" t="s">
        <v>0</v>
      </c>
      <c r="B530" s="192">
        <v>8.2444022383718991</v>
      </c>
      <c r="C530" s="192">
        <v>83.843940186561937</v>
      </c>
      <c r="D530" s="192">
        <v>7.9116575750661671</v>
      </c>
      <c r="E530" s="198"/>
      <c r="F530" s="198"/>
      <c r="G530" s="198"/>
      <c r="H530" s="198"/>
    </row>
    <row r="531" spans="1:8" x14ac:dyDescent="0.2">
      <c r="A531" s="132" t="s">
        <v>1</v>
      </c>
      <c r="B531" s="192">
        <v>7.5555826548761296</v>
      </c>
      <c r="C531" s="192">
        <v>77.984091765352346</v>
      </c>
      <c r="D531" s="192">
        <v>14.460325579771528</v>
      </c>
      <c r="E531" s="198"/>
      <c r="F531" s="198"/>
      <c r="G531" s="198"/>
      <c r="H531" s="198"/>
    </row>
    <row r="532" spans="1:8" ht="14.25" customHeight="1" x14ac:dyDescent="0.2">
      <c r="A532" s="188" t="s">
        <v>110</v>
      </c>
      <c r="B532" s="195"/>
      <c r="C532" s="188"/>
      <c r="D532" s="188"/>
      <c r="E532" s="9"/>
      <c r="F532" s="9"/>
      <c r="G532" s="9"/>
      <c r="H532" s="9"/>
    </row>
    <row r="533" spans="1:8" x14ac:dyDescent="0.2">
      <c r="A533" s="132" t="s">
        <v>4</v>
      </c>
      <c r="B533" s="192">
        <v>1.3982452423345497</v>
      </c>
      <c r="C533" s="103">
        <v>33.243883113436873</v>
      </c>
      <c r="D533" s="103">
        <v>65.357871644228567</v>
      </c>
      <c r="E533" s="151"/>
      <c r="F533" s="151"/>
      <c r="G533" s="151"/>
      <c r="H533" s="151"/>
    </row>
    <row r="534" spans="1:8" x14ac:dyDescent="0.2">
      <c r="A534" s="132" t="s">
        <v>5</v>
      </c>
      <c r="B534" s="192">
        <v>5.5604972274671125</v>
      </c>
      <c r="C534" s="192">
        <v>93.950603262037305</v>
      </c>
      <c r="D534" s="192">
        <v>0.48889951049558628</v>
      </c>
      <c r="E534" s="198"/>
      <c r="F534" s="198"/>
      <c r="G534" s="198"/>
      <c r="H534" s="198"/>
    </row>
    <row r="535" spans="1:8" x14ac:dyDescent="0.2">
      <c r="A535" s="132" t="s">
        <v>6</v>
      </c>
      <c r="B535" s="192">
        <v>6.3049199607848063</v>
      </c>
      <c r="C535" s="192">
        <v>92.575034262895812</v>
      </c>
      <c r="D535" s="192">
        <v>1.1200457763193792</v>
      </c>
      <c r="E535" s="151"/>
      <c r="F535" s="198"/>
      <c r="G535" s="198"/>
      <c r="H535" s="198"/>
    </row>
    <row r="536" spans="1:8" x14ac:dyDescent="0.2">
      <c r="A536" s="132" t="s">
        <v>7</v>
      </c>
      <c r="B536" s="192">
        <v>10.892164943967865</v>
      </c>
      <c r="C536" s="192">
        <v>87.580966817453415</v>
      </c>
      <c r="D536" s="192">
        <v>1.5268682385787291</v>
      </c>
      <c r="E536" s="198"/>
      <c r="F536" s="198"/>
      <c r="G536" s="198"/>
      <c r="H536" s="198"/>
    </row>
    <row r="537" spans="1:8" ht="24" x14ac:dyDescent="0.2">
      <c r="A537" s="132" t="s">
        <v>8</v>
      </c>
      <c r="B537" s="192">
        <v>2.9693486617162752</v>
      </c>
      <c r="C537" s="192">
        <v>93.891501147072432</v>
      </c>
      <c r="D537" s="103">
        <v>3.1391501912112894</v>
      </c>
      <c r="E537" s="198"/>
      <c r="F537" s="198"/>
      <c r="G537" s="198"/>
      <c r="H537" s="198"/>
    </row>
    <row r="538" spans="1:8" ht="15" customHeight="1" x14ac:dyDescent="0.2">
      <c r="A538" s="360" t="s">
        <v>179</v>
      </c>
      <c r="B538" s="360"/>
      <c r="C538" s="188"/>
      <c r="D538" s="188"/>
      <c r="E538" s="9"/>
      <c r="F538" s="9"/>
      <c r="G538" s="9"/>
      <c r="H538" s="9"/>
    </row>
    <row r="539" spans="1:8" x14ac:dyDescent="0.2">
      <c r="A539" s="132" t="s">
        <v>72</v>
      </c>
      <c r="B539" s="192">
        <v>4.6164772376239975</v>
      </c>
      <c r="C539" s="192">
        <v>84.754443740901905</v>
      </c>
      <c r="D539" s="192">
        <v>10.629079021474098</v>
      </c>
      <c r="E539" s="198"/>
      <c r="F539" s="198"/>
      <c r="G539" s="198"/>
      <c r="H539" s="198"/>
    </row>
    <row r="540" spans="1:8" x14ac:dyDescent="0.2">
      <c r="A540" s="132" t="s">
        <v>9</v>
      </c>
      <c r="B540" s="192">
        <v>3.704087258699023</v>
      </c>
      <c r="C540" s="192">
        <v>89.22172009120014</v>
      </c>
      <c r="D540" s="192">
        <v>7.0741926501008381</v>
      </c>
      <c r="E540" s="198"/>
      <c r="F540" s="198"/>
      <c r="G540" s="198"/>
      <c r="H540" s="198"/>
    </row>
    <row r="541" spans="1:8" x14ac:dyDescent="0.2">
      <c r="A541" s="132" t="s">
        <v>24</v>
      </c>
      <c r="B541" s="192">
        <v>10.672686615189459</v>
      </c>
      <c r="C541" s="192">
        <v>80.998611581591589</v>
      </c>
      <c r="D541" s="192">
        <v>8.3287018032189568</v>
      </c>
      <c r="E541" s="198"/>
      <c r="F541" s="198"/>
      <c r="G541" s="198"/>
      <c r="H541" s="198"/>
    </row>
    <row r="542" spans="1:8" x14ac:dyDescent="0.2">
      <c r="A542" s="132" t="s">
        <v>10</v>
      </c>
      <c r="B542" s="192">
        <v>8.0865301045764451</v>
      </c>
      <c r="C542" s="192">
        <v>80.438925910874943</v>
      </c>
      <c r="D542" s="192">
        <v>11.474543984548603</v>
      </c>
      <c r="E542" s="198"/>
      <c r="F542" s="198"/>
      <c r="G542" s="198"/>
      <c r="H542" s="198"/>
    </row>
    <row r="543" spans="1:8" ht="24" x14ac:dyDescent="0.2">
      <c r="A543" s="132" t="s">
        <v>25</v>
      </c>
      <c r="B543" s="192">
        <v>15.065602057164115</v>
      </c>
      <c r="C543" s="192">
        <v>73.008824714713441</v>
      </c>
      <c r="D543" s="192">
        <v>11.925573228122451</v>
      </c>
      <c r="E543" s="198"/>
      <c r="F543" s="198"/>
      <c r="G543" s="198"/>
      <c r="H543" s="198"/>
    </row>
    <row r="544" spans="1:8" ht="24" x14ac:dyDescent="0.2">
      <c r="A544" s="133" t="s">
        <v>13</v>
      </c>
      <c r="B544" s="192">
        <v>12.918139386371649</v>
      </c>
      <c r="C544" s="192">
        <v>76.52715195009911</v>
      </c>
      <c r="D544" s="192">
        <v>10.55470866352924</v>
      </c>
      <c r="E544" s="198"/>
      <c r="F544" s="198"/>
      <c r="G544" s="198"/>
      <c r="H544" s="198"/>
    </row>
    <row r="545" spans="1:8" ht="16.5" customHeight="1" x14ac:dyDescent="0.2">
      <c r="A545" s="360" t="s">
        <v>305</v>
      </c>
      <c r="B545" s="360"/>
      <c r="C545" s="11"/>
      <c r="D545" s="11"/>
      <c r="E545" s="102"/>
      <c r="F545" s="102"/>
      <c r="G545" s="102"/>
      <c r="H545" s="102"/>
    </row>
    <row r="546" spans="1:8" x14ac:dyDescent="0.2">
      <c r="A546" s="100" t="s">
        <v>15</v>
      </c>
      <c r="B546" s="205">
        <v>11.029890243635851</v>
      </c>
      <c r="C546" s="148">
        <v>85.127945066985703</v>
      </c>
      <c r="D546" s="148">
        <v>3.8421646893784445</v>
      </c>
      <c r="E546" s="148"/>
      <c r="F546" s="148"/>
      <c r="G546" s="192"/>
      <c r="H546" s="121"/>
    </row>
    <row r="547" spans="1:8" x14ac:dyDescent="0.2">
      <c r="A547" s="52" t="s">
        <v>70</v>
      </c>
      <c r="B547" s="203">
        <v>13.495988794334391</v>
      </c>
      <c r="C547" s="148">
        <v>83.251472542957444</v>
      </c>
      <c r="D547" s="148">
        <v>3.2525386627081607</v>
      </c>
      <c r="E547" s="148"/>
      <c r="F547" s="148"/>
      <c r="G547" s="192"/>
      <c r="H547" s="121"/>
    </row>
    <row r="548" spans="1:8" x14ac:dyDescent="0.2">
      <c r="A548" s="52" t="s">
        <v>65</v>
      </c>
      <c r="B548" s="203">
        <v>0.75627941032826607</v>
      </c>
      <c r="C548" s="148">
        <v>80.713283489384395</v>
      </c>
      <c r="D548" s="148">
        <v>18.53043710028734</v>
      </c>
      <c r="E548" s="148"/>
      <c r="F548" s="148"/>
      <c r="G548" s="192"/>
      <c r="H548" s="121"/>
    </row>
    <row r="549" spans="1:8" x14ac:dyDescent="0.2">
      <c r="A549" s="52" t="s">
        <v>68</v>
      </c>
      <c r="B549" s="203">
        <v>2.75082402716267</v>
      </c>
      <c r="C549" s="148">
        <v>78.958323455182963</v>
      </c>
      <c r="D549" s="148">
        <v>18.290852517654361</v>
      </c>
      <c r="E549" s="148"/>
      <c r="F549" s="148"/>
      <c r="G549" s="192"/>
      <c r="H549" s="121"/>
    </row>
    <row r="550" spans="1:8" x14ac:dyDescent="0.2">
      <c r="A550" s="125" t="s">
        <v>71</v>
      </c>
      <c r="B550" s="204">
        <v>1.671510803000444</v>
      </c>
      <c r="C550" s="147">
        <v>89.483120730670436</v>
      </c>
      <c r="D550" s="147">
        <v>8.8453684663291199</v>
      </c>
      <c r="E550" s="143"/>
      <c r="F550" s="143"/>
      <c r="G550" s="192"/>
      <c r="H550" s="121"/>
    </row>
    <row r="551" spans="1:8" ht="12" customHeight="1" x14ac:dyDescent="0.2">
      <c r="A551" s="411" t="s">
        <v>111</v>
      </c>
      <c r="B551" s="411"/>
    </row>
    <row r="577" spans="1:8" ht="36" customHeight="1" x14ac:dyDescent="0.2">
      <c r="A577" s="369" t="s">
        <v>317</v>
      </c>
      <c r="B577" s="369"/>
      <c r="C577" s="369"/>
      <c r="D577" s="369"/>
      <c r="E577" s="369"/>
      <c r="F577" s="369"/>
      <c r="G577" s="369"/>
      <c r="H577" s="134"/>
    </row>
    <row r="578" spans="1:8" ht="22.5" customHeight="1" x14ac:dyDescent="0.2">
      <c r="A578" s="139"/>
      <c r="B578" s="389" t="s">
        <v>307</v>
      </c>
      <c r="C578" s="389"/>
      <c r="D578" s="389"/>
      <c r="E578" s="389"/>
      <c r="F578" s="389"/>
      <c r="G578" s="389"/>
      <c r="H578" s="135"/>
    </row>
    <row r="579" spans="1:8" ht="30.75" customHeight="1" x14ac:dyDescent="0.2">
      <c r="A579" s="137"/>
      <c r="B579" s="395" t="s">
        <v>308</v>
      </c>
      <c r="C579" s="395" t="s">
        <v>309</v>
      </c>
      <c r="D579" s="389" t="s">
        <v>310</v>
      </c>
      <c r="E579" s="389"/>
      <c r="F579" s="389"/>
      <c r="G579" s="395" t="s">
        <v>494</v>
      </c>
      <c r="H579" s="135"/>
    </row>
    <row r="580" spans="1:8" ht="34.5" customHeight="1" x14ac:dyDescent="0.2">
      <c r="A580" s="138"/>
      <c r="B580" s="390"/>
      <c r="C580" s="390"/>
      <c r="D580" s="190" t="s">
        <v>311</v>
      </c>
      <c r="E580" s="190" t="s">
        <v>312</v>
      </c>
      <c r="F580" s="190" t="s">
        <v>35</v>
      </c>
      <c r="G580" s="390"/>
      <c r="H580" s="199"/>
    </row>
    <row r="581" spans="1:8" x14ac:dyDescent="0.2">
      <c r="A581" s="127"/>
      <c r="B581" s="128"/>
      <c r="C581" s="128"/>
      <c r="D581" s="128"/>
      <c r="E581" s="128"/>
      <c r="F581" s="128"/>
      <c r="G581" s="128"/>
      <c r="H581" s="128"/>
    </row>
    <row r="582" spans="1:8" x14ac:dyDescent="0.2">
      <c r="A582" s="188" t="s">
        <v>14</v>
      </c>
      <c r="B582" s="194">
        <v>58.4</v>
      </c>
      <c r="C582" s="194">
        <v>96.2</v>
      </c>
      <c r="D582" s="194">
        <v>96.827369769735071</v>
      </c>
      <c r="E582" s="194">
        <v>3.9172833442688764</v>
      </c>
      <c r="F582" s="194">
        <v>7.8</v>
      </c>
      <c r="G582" s="195">
        <v>20577</v>
      </c>
      <c r="H582" s="200"/>
    </row>
    <row r="583" spans="1:8" x14ac:dyDescent="0.2">
      <c r="A583" s="129"/>
      <c r="B583" s="130"/>
      <c r="C583" s="131"/>
      <c r="D583" s="130"/>
      <c r="E583" s="131"/>
      <c r="F583" s="131"/>
      <c r="G583" s="131"/>
      <c r="H583" s="136"/>
    </row>
    <row r="584" spans="1:8" x14ac:dyDescent="0.2">
      <c r="A584" s="188" t="s">
        <v>112</v>
      </c>
      <c r="B584" s="195"/>
      <c r="C584" s="40"/>
      <c r="D584" s="195"/>
      <c r="E584" s="40"/>
      <c r="F584" s="40"/>
      <c r="G584" s="40"/>
      <c r="H584" s="10"/>
    </row>
    <row r="585" spans="1:8" x14ac:dyDescent="0.2">
      <c r="A585" s="132" t="s">
        <v>0</v>
      </c>
      <c r="B585" s="192">
        <v>67.827119073083935</v>
      </c>
      <c r="C585" s="192">
        <v>96.873339169642932</v>
      </c>
      <c r="D585" s="192">
        <v>97.123500295112649</v>
      </c>
      <c r="E585" s="192">
        <v>3.428465846454829</v>
      </c>
      <c r="F585" s="192">
        <v>7.132732506639794</v>
      </c>
      <c r="G585" s="101">
        <v>18196.92785130511</v>
      </c>
      <c r="H585" s="198"/>
    </row>
    <row r="586" spans="1:8" x14ac:dyDescent="0.2">
      <c r="A586" s="132" t="s">
        <v>1</v>
      </c>
      <c r="B586" s="192">
        <v>35.742506596716169</v>
      </c>
      <c r="C586" s="192">
        <v>92.903733548070051</v>
      </c>
      <c r="D586" s="192">
        <v>95.467083450493092</v>
      </c>
      <c r="E586" s="192">
        <v>6.1626842668341242</v>
      </c>
      <c r="F586" s="192">
        <v>10.92464904928373</v>
      </c>
      <c r="G586" s="101">
        <v>32432.510793846417</v>
      </c>
      <c r="H586" s="198"/>
    </row>
    <row r="587" spans="1:8" x14ac:dyDescent="0.2">
      <c r="A587" s="188" t="s">
        <v>110</v>
      </c>
      <c r="B587" s="195"/>
      <c r="C587" s="188"/>
      <c r="D587" s="195"/>
      <c r="E587" s="188"/>
      <c r="F587" s="188"/>
      <c r="G587" s="188"/>
      <c r="H587" s="9"/>
    </row>
    <row r="588" spans="1:8" x14ac:dyDescent="0.2">
      <c r="A588" s="132" t="s">
        <v>5</v>
      </c>
      <c r="B588" s="192">
        <v>11.903851357870662</v>
      </c>
      <c r="C588" s="192">
        <v>93.558857569563472</v>
      </c>
      <c r="D588" s="192">
        <v>89.28495596157093</v>
      </c>
      <c r="E588" s="192">
        <v>15.815976018301326</v>
      </c>
      <c r="F588" s="192">
        <v>17.625227597800379</v>
      </c>
      <c r="G588" s="101">
        <v>9608.8046588031903</v>
      </c>
      <c r="H588" s="198"/>
    </row>
    <row r="589" spans="1:8" x14ac:dyDescent="0.2">
      <c r="A589" s="132" t="s">
        <v>6</v>
      </c>
      <c r="B589" s="192">
        <v>64.582330876871708</v>
      </c>
      <c r="C589" s="192">
        <v>96.788330993651329</v>
      </c>
      <c r="D589" s="192">
        <v>96.309570703696053</v>
      </c>
      <c r="E589" s="192">
        <v>5.0262157059635495</v>
      </c>
      <c r="F589" s="192">
        <v>9.7290451456998426</v>
      </c>
      <c r="G589" s="101">
        <v>11870.531158505655</v>
      </c>
      <c r="H589" s="198"/>
    </row>
    <row r="590" spans="1:8" x14ac:dyDescent="0.2">
      <c r="A590" s="132" t="s">
        <v>7</v>
      </c>
      <c r="B590" s="192">
        <v>65.993797480213104</v>
      </c>
      <c r="C590" s="192">
        <v>96.424620691228483</v>
      </c>
      <c r="D590" s="192">
        <v>97.097960300979111</v>
      </c>
      <c r="E590" s="192">
        <v>3.3759280639185105</v>
      </c>
      <c r="F590" s="192">
        <v>7.1422323257528006</v>
      </c>
      <c r="G590" s="101">
        <v>23432.010010057264</v>
      </c>
      <c r="H590" s="198"/>
    </row>
    <row r="591" spans="1:8" ht="24" x14ac:dyDescent="0.2">
      <c r="A591" s="132" t="s">
        <v>8</v>
      </c>
      <c r="B591" s="192">
        <v>16.004668995799388</v>
      </c>
      <c r="C591" s="192">
        <v>76.858605153531727</v>
      </c>
      <c r="D591" s="192">
        <v>100</v>
      </c>
      <c r="E591" s="192">
        <v>0</v>
      </c>
      <c r="F591" s="192">
        <v>0</v>
      </c>
      <c r="G591" s="153">
        <v>29154.962302758293</v>
      </c>
      <c r="H591" s="198"/>
    </row>
    <row r="592" spans="1:8" x14ac:dyDescent="0.2">
      <c r="A592" s="360" t="s">
        <v>179</v>
      </c>
      <c r="B592" s="360"/>
      <c r="C592" s="188"/>
      <c r="D592" s="188"/>
      <c r="E592" s="188"/>
      <c r="F592" s="188"/>
      <c r="G592" s="188"/>
      <c r="H592" s="9"/>
    </row>
    <row r="593" spans="1:8" x14ac:dyDescent="0.2">
      <c r="A593" s="132" t="s">
        <v>72</v>
      </c>
      <c r="B593" s="192">
        <v>33.508093011606995</v>
      </c>
      <c r="C593" s="192">
        <v>93.323125191664232</v>
      </c>
      <c r="D593" s="192">
        <v>89.805552188142073</v>
      </c>
      <c r="E593" s="192">
        <v>2.8417430365913261</v>
      </c>
      <c r="F593" s="192">
        <v>11.366972146365304</v>
      </c>
      <c r="G593" s="101">
        <v>41483.038877912375</v>
      </c>
      <c r="H593" s="198"/>
    </row>
    <row r="594" spans="1:8" x14ac:dyDescent="0.2">
      <c r="A594" s="132" t="s">
        <v>9</v>
      </c>
      <c r="B594" s="192">
        <v>66.437759469096846</v>
      </c>
      <c r="C594" s="192">
        <v>95.05950436107841</v>
      </c>
      <c r="D594" s="192">
        <v>98.710542215059647</v>
      </c>
      <c r="E594" s="192">
        <v>3.5447959735777572</v>
      </c>
      <c r="F594" s="192">
        <v>7.0895919471555144</v>
      </c>
      <c r="G594" s="101">
        <v>11307.602901746319</v>
      </c>
      <c r="H594" s="198"/>
    </row>
    <row r="595" spans="1:8" x14ac:dyDescent="0.2">
      <c r="A595" s="132" t="s">
        <v>24</v>
      </c>
      <c r="B595" s="192">
        <v>75.618728521083739</v>
      </c>
      <c r="C595" s="192">
        <v>99.305617372307864</v>
      </c>
      <c r="D595" s="192">
        <v>99.22337684436873</v>
      </c>
      <c r="E595" s="192">
        <v>1.5532463112625459</v>
      </c>
      <c r="F595" s="192">
        <v>8.2138926001874655</v>
      </c>
      <c r="G595" s="101">
        <v>15854.73370475238</v>
      </c>
      <c r="H595" s="198"/>
    </row>
    <row r="596" spans="1:8" x14ac:dyDescent="0.2">
      <c r="A596" s="132" t="s">
        <v>10</v>
      </c>
      <c r="B596" s="192">
        <v>60.686570261789171</v>
      </c>
      <c r="C596" s="192">
        <v>95.565123744400893</v>
      </c>
      <c r="D596" s="192">
        <v>96.434101442876596</v>
      </c>
      <c r="E596" s="192">
        <v>3.7426539875345188</v>
      </c>
      <c r="F596" s="192">
        <v>3.7426539875345188</v>
      </c>
      <c r="G596" s="101">
        <v>27241.893428203719</v>
      </c>
      <c r="H596" s="198"/>
    </row>
    <row r="597" spans="1:8" ht="24" x14ac:dyDescent="0.2">
      <c r="A597" s="132" t="s">
        <v>25</v>
      </c>
      <c r="B597" s="192">
        <v>50.606761344051613</v>
      </c>
      <c r="C597" s="192">
        <v>97.031596214438736</v>
      </c>
      <c r="D597" s="192">
        <v>95.262165493446901</v>
      </c>
      <c r="E597" s="192">
        <v>4.0102479980939538</v>
      </c>
      <c r="F597" s="192">
        <v>25.1033322010964</v>
      </c>
      <c r="G597" s="101">
        <v>24137.065980431864</v>
      </c>
      <c r="H597" s="198"/>
    </row>
    <row r="598" spans="1:8" ht="24" x14ac:dyDescent="0.2">
      <c r="A598" s="133" t="s">
        <v>13</v>
      </c>
      <c r="B598" s="192">
        <v>45.009213583413619</v>
      </c>
      <c r="C598" s="192">
        <v>97.523152574464177</v>
      </c>
      <c r="D598" s="192">
        <v>94.579017902783534</v>
      </c>
      <c r="E598" s="192">
        <v>10.847433058777934</v>
      </c>
      <c r="F598" s="192">
        <v>14.507878028901805</v>
      </c>
      <c r="G598" s="101">
        <v>22120.787842385962</v>
      </c>
      <c r="H598" s="198"/>
    </row>
    <row r="599" spans="1:8" ht="12" customHeight="1" x14ac:dyDescent="0.2">
      <c r="A599" s="360" t="s">
        <v>265</v>
      </c>
      <c r="B599" s="360"/>
      <c r="C599" s="179"/>
      <c r="D599" s="179"/>
      <c r="E599" s="179"/>
      <c r="F599" s="179"/>
      <c r="G599" s="179"/>
      <c r="H599" s="180"/>
    </row>
    <row r="600" spans="1:8" x14ac:dyDescent="0.2">
      <c r="A600" s="133" t="s">
        <v>57</v>
      </c>
      <c r="B600" s="192" t="s">
        <v>272</v>
      </c>
      <c r="C600" s="192" t="s">
        <v>272</v>
      </c>
      <c r="D600" s="192" t="s">
        <v>272</v>
      </c>
      <c r="E600" s="192" t="s">
        <v>272</v>
      </c>
      <c r="F600" s="192" t="s">
        <v>272</v>
      </c>
      <c r="G600" s="101" t="s">
        <v>272</v>
      </c>
      <c r="H600" s="181"/>
    </row>
    <row r="601" spans="1:8" x14ac:dyDescent="0.2">
      <c r="A601" s="133" t="s">
        <v>58</v>
      </c>
      <c r="B601" s="192">
        <v>21.578790361439179</v>
      </c>
      <c r="C601" s="192">
        <v>74.081012085798648</v>
      </c>
      <c r="D601" s="192">
        <v>79.095408943866801</v>
      </c>
      <c r="E601" s="192">
        <v>2.3060294626212516</v>
      </c>
      <c r="F601" s="192">
        <v>12.758324990687846</v>
      </c>
      <c r="G601" s="101">
        <v>47516.295689139908</v>
      </c>
      <c r="H601" s="181"/>
    </row>
    <row r="602" spans="1:8" x14ac:dyDescent="0.2">
      <c r="A602" s="133" t="s">
        <v>60</v>
      </c>
      <c r="B602" s="192">
        <v>48.15762812609686</v>
      </c>
      <c r="C602" s="192">
        <v>97.307775845816366</v>
      </c>
      <c r="D602" s="192">
        <v>74.985771870807483</v>
      </c>
      <c r="E602" s="192">
        <v>11.872012317772283</v>
      </c>
      <c r="F602" s="192">
        <v>35.592427589904368</v>
      </c>
      <c r="G602" s="101">
        <v>114792.12858398375</v>
      </c>
      <c r="H602" s="181"/>
    </row>
    <row r="603" spans="1:8" x14ac:dyDescent="0.2">
      <c r="A603" s="133" t="s">
        <v>498</v>
      </c>
      <c r="B603" s="192" t="s">
        <v>272</v>
      </c>
      <c r="C603" s="192" t="s">
        <v>272</v>
      </c>
      <c r="D603" s="192" t="s">
        <v>272</v>
      </c>
      <c r="E603" s="192" t="s">
        <v>272</v>
      </c>
      <c r="F603" s="192" t="s">
        <v>272</v>
      </c>
      <c r="G603" s="101" t="s">
        <v>272</v>
      </c>
      <c r="H603" s="182"/>
    </row>
    <row r="604" spans="1:8" ht="14.25" customHeight="1" x14ac:dyDescent="0.2">
      <c r="A604" s="133" t="s">
        <v>254</v>
      </c>
      <c r="B604" s="192">
        <v>79.459912394355058</v>
      </c>
      <c r="C604" s="192">
        <v>98.295146062659981</v>
      </c>
      <c r="D604" s="192">
        <v>99.359961879671346</v>
      </c>
      <c r="E604" s="192">
        <v>1.6336904785483486</v>
      </c>
      <c r="F604" s="192">
        <v>3.679124249397006</v>
      </c>
      <c r="G604" s="101">
        <v>10247.96444784101</v>
      </c>
      <c r="H604" s="183"/>
    </row>
    <row r="605" spans="1:8" x14ac:dyDescent="0.2">
      <c r="A605" s="133" t="s">
        <v>253</v>
      </c>
      <c r="B605" s="192">
        <v>74.247105866914225</v>
      </c>
      <c r="C605" s="192">
        <v>97.412928479678953</v>
      </c>
      <c r="D605" s="192">
        <v>100</v>
      </c>
      <c r="E605" s="192">
        <v>5.1741430406420976</v>
      </c>
      <c r="F605" s="192">
        <v>6.2854699542432018</v>
      </c>
      <c r="G605" s="101">
        <v>7255.6268514209924</v>
      </c>
      <c r="H605" s="181"/>
    </row>
    <row r="606" spans="1:8" x14ac:dyDescent="0.2">
      <c r="A606" s="133" t="s">
        <v>59</v>
      </c>
      <c r="B606" s="192" t="s">
        <v>272</v>
      </c>
      <c r="C606" s="192" t="s">
        <v>272</v>
      </c>
      <c r="D606" s="192" t="s">
        <v>272</v>
      </c>
      <c r="E606" s="192" t="s">
        <v>272</v>
      </c>
      <c r="F606" s="192" t="s">
        <v>272</v>
      </c>
      <c r="G606" s="101" t="s">
        <v>272</v>
      </c>
      <c r="H606" s="181"/>
    </row>
    <row r="607" spans="1:8" x14ac:dyDescent="0.2">
      <c r="A607" s="133" t="s">
        <v>61</v>
      </c>
      <c r="B607" s="192">
        <v>76.171590507739623</v>
      </c>
      <c r="C607" s="192">
        <v>95.955426185197695</v>
      </c>
      <c r="D607" s="192">
        <v>94.621472759715687</v>
      </c>
      <c r="E607" s="192">
        <v>6.453431068052863</v>
      </c>
      <c r="F607" s="192">
        <v>11.627721331583146</v>
      </c>
      <c r="G607" s="101">
        <v>10683.489314976856</v>
      </c>
      <c r="H607" s="181"/>
    </row>
    <row r="608" spans="1:8" x14ac:dyDescent="0.2">
      <c r="A608" s="133" t="s">
        <v>62</v>
      </c>
      <c r="B608" s="192">
        <v>28.135845781253309</v>
      </c>
      <c r="C608" s="192">
        <v>96.981546857646194</v>
      </c>
      <c r="D608" s="192">
        <v>83.294650229549589</v>
      </c>
      <c r="E608" s="192">
        <v>6.5868087325141227</v>
      </c>
      <c r="F608" s="192">
        <v>12.638387440327827</v>
      </c>
      <c r="G608" s="101">
        <v>32657.019101032158</v>
      </c>
      <c r="H608" s="181"/>
    </row>
    <row r="609" spans="1:8" ht="24" x14ac:dyDescent="0.2">
      <c r="A609" s="133" t="s">
        <v>119</v>
      </c>
      <c r="B609" s="192">
        <v>23.163719434745165</v>
      </c>
      <c r="C609" s="192">
        <v>87.546261194025618</v>
      </c>
      <c r="D609" s="192">
        <v>97.324709608359399</v>
      </c>
      <c r="E609" s="192">
        <v>8.7854725124400961</v>
      </c>
      <c r="F609" s="192">
        <v>16.407861762668379</v>
      </c>
      <c r="G609" s="101">
        <v>5794.3471091910496</v>
      </c>
      <c r="H609" s="181"/>
    </row>
    <row r="610" spans="1:8" x14ac:dyDescent="0.2">
      <c r="A610" s="263" t="s">
        <v>63</v>
      </c>
      <c r="B610" s="193">
        <v>78.193545560411209</v>
      </c>
      <c r="C610" s="193">
        <v>97.137853043104926</v>
      </c>
      <c r="D610" s="193">
        <v>100</v>
      </c>
      <c r="E610" s="193">
        <v>2.0161266399805986</v>
      </c>
      <c r="F610" s="193">
        <v>5.6134416721236775</v>
      </c>
      <c r="G610" s="264">
        <v>9761.864232463673</v>
      </c>
      <c r="H610" s="181"/>
    </row>
    <row r="611" spans="1:8" x14ac:dyDescent="0.2">
      <c r="A611" s="257" t="s">
        <v>403</v>
      </c>
    </row>
    <row r="612" spans="1:8" x14ac:dyDescent="0.2">
      <c r="A612" s="388" t="s">
        <v>111</v>
      </c>
      <c r="B612" s="388"/>
    </row>
    <row r="627" spans="1:7" ht="48.75" customHeight="1" x14ac:dyDescent="0.2">
      <c r="A627" s="369" t="s">
        <v>318</v>
      </c>
      <c r="B627" s="369"/>
      <c r="C627" s="369"/>
      <c r="D627" s="369"/>
      <c r="E627" s="369"/>
      <c r="F627" s="369"/>
      <c r="G627" s="134"/>
    </row>
    <row r="628" spans="1:7" ht="25.5" customHeight="1" x14ac:dyDescent="0.2">
      <c r="A628" s="139"/>
      <c r="B628" s="389" t="s">
        <v>307</v>
      </c>
      <c r="C628" s="389"/>
      <c r="D628" s="389"/>
      <c r="E628" s="389"/>
      <c r="F628" s="389"/>
      <c r="G628" s="135"/>
    </row>
    <row r="629" spans="1:7" ht="29.25" customHeight="1" x14ac:dyDescent="0.2">
      <c r="A629" s="137"/>
      <c r="B629" s="197" t="s">
        <v>313</v>
      </c>
      <c r="C629" s="197" t="s">
        <v>314</v>
      </c>
      <c r="D629" s="190" t="s">
        <v>315</v>
      </c>
      <c r="E629" s="190" t="s">
        <v>316</v>
      </c>
      <c r="F629" s="190" t="s">
        <v>23</v>
      </c>
      <c r="G629" s="199"/>
    </row>
    <row r="630" spans="1:7" x14ac:dyDescent="0.2">
      <c r="A630" s="127"/>
      <c r="B630" s="128"/>
      <c r="C630" s="128"/>
      <c r="D630" s="128"/>
      <c r="E630" s="128"/>
      <c r="F630" s="128"/>
      <c r="G630" s="128"/>
    </row>
    <row r="631" spans="1:7" x14ac:dyDescent="0.2">
      <c r="A631" s="188" t="s">
        <v>14</v>
      </c>
      <c r="B631" s="194">
        <v>50.861068660099995</v>
      </c>
      <c r="C631" s="194">
        <v>18.406864836022887</v>
      </c>
      <c r="D631" s="194">
        <v>15.22869599660115</v>
      </c>
      <c r="E631" s="194">
        <v>13.127163081116805</v>
      </c>
      <c r="F631" s="194">
        <v>2.3762074261591608</v>
      </c>
      <c r="G631" s="201"/>
    </row>
    <row r="632" spans="1:7" x14ac:dyDescent="0.2">
      <c r="A632" s="129"/>
      <c r="B632" s="130"/>
      <c r="C632" s="131"/>
      <c r="D632" s="131"/>
      <c r="E632" s="130"/>
      <c r="F632" s="131"/>
      <c r="G632" s="136"/>
    </row>
    <row r="633" spans="1:7" x14ac:dyDescent="0.2">
      <c r="A633" s="188" t="s">
        <v>112</v>
      </c>
      <c r="B633" s="195"/>
      <c r="C633" s="40"/>
      <c r="D633" s="40"/>
      <c r="E633" s="195"/>
      <c r="F633" s="40"/>
      <c r="G633" s="10"/>
    </row>
    <row r="634" spans="1:7" x14ac:dyDescent="0.2">
      <c r="A634" s="132" t="s">
        <v>0</v>
      </c>
      <c r="B634" s="192">
        <v>50.023629985459053</v>
      </c>
      <c r="C634" s="192">
        <v>18.939138669156495</v>
      </c>
      <c r="D634" s="192">
        <v>16.246740783117566</v>
      </c>
      <c r="E634" s="192">
        <v>12.92618828961033</v>
      </c>
      <c r="F634" s="192">
        <v>1.8643022726565606</v>
      </c>
      <c r="G634" s="155"/>
    </row>
    <row r="635" spans="1:7" x14ac:dyDescent="0.2">
      <c r="A635" s="132" t="s">
        <v>1</v>
      </c>
      <c r="B635" s="192">
        <v>52.888199597630681</v>
      </c>
      <c r="C635" s="192">
        <v>17.118425709604708</v>
      </c>
      <c r="D635" s="192">
        <v>12.764384107227201</v>
      </c>
      <c r="E635" s="192">
        <v>13.6136491127074</v>
      </c>
      <c r="F635" s="192">
        <v>3.6153414728300159</v>
      </c>
      <c r="G635" s="155"/>
    </row>
    <row r="636" spans="1:7" x14ac:dyDescent="0.2">
      <c r="A636" s="188" t="s">
        <v>110</v>
      </c>
      <c r="B636" s="195"/>
      <c r="C636" s="188"/>
      <c r="D636" s="188"/>
      <c r="E636" s="195"/>
      <c r="F636" s="188"/>
      <c r="G636" s="9"/>
    </row>
    <row r="637" spans="1:7" x14ac:dyDescent="0.2">
      <c r="A637" s="132" t="s">
        <v>5</v>
      </c>
      <c r="B637" s="192">
        <v>52.884496025853224</v>
      </c>
      <c r="C637" s="192">
        <v>14.206683968700725</v>
      </c>
      <c r="D637" s="192">
        <v>23.837139581372742</v>
      </c>
      <c r="E637" s="192">
        <v>6.7388550695229155</v>
      </c>
      <c r="F637" s="192">
        <v>2.3328253545503896</v>
      </c>
      <c r="G637" s="155"/>
    </row>
    <row r="638" spans="1:7" x14ac:dyDescent="0.2">
      <c r="A638" s="132" t="s">
        <v>6</v>
      </c>
      <c r="B638" s="192">
        <v>50.787797906049505</v>
      </c>
      <c r="C638" s="192">
        <v>19.239082711670864</v>
      </c>
      <c r="D638" s="192">
        <v>11.747211225264508</v>
      </c>
      <c r="E638" s="192">
        <v>16.190567174024238</v>
      </c>
      <c r="F638" s="192">
        <v>2.0353409829908813</v>
      </c>
      <c r="G638" s="155"/>
    </row>
    <row r="639" spans="1:7" x14ac:dyDescent="0.2">
      <c r="A639" s="132" t="s">
        <v>7</v>
      </c>
      <c r="B639" s="192">
        <v>49.430312870306999</v>
      </c>
      <c r="C639" s="192">
        <v>19.394303259665975</v>
      </c>
      <c r="D639" s="192">
        <v>15.707083804053848</v>
      </c>
      <c r="E639" s="192">
        <v>13.155098196381539</v>
      </c>
      <c r="F639" s="192">
        <v>2.3132018695916403</v>
      </c>
      <c r="G639" s="155"/>
    </row>
    <row r="640" spans="1:7" ht="24" x14ac:dyDescent="0.2">
      <c r="A640" s="132" t="s">
        <v>8</v>
      </c>
      <c r="B640" s="192">
        <v>64.940508128985144</v>
      </c>
      <c r="C640" s="192">
        <v>9.9182585737424418</v>
      </c>
      <c r="D640" s="103">
        <v>9.9274241010141768</v>
      </c>
      <c r="E640" s="192">
        <v>10.7410309513328</v>
      </c>
      <c r="F640" s="192">
        <v>4.472778244925439</v>
      </c>
      <c r="G640" s="156"/>
    </row>
    <row r="641" spans="1:7" x14ac:dyDescent="0.2">
      <c r="A641" s="360" t="s">
        <v>179</v>
      </c>
      <c r="B641" s="360"/>
      <c r="C641" s="188"/>
      <c r="D641" s="188"/>
      <c r="E641" s="188"/>
      <c r="F641" s="188"/>
      <c r="G641" s="9"/>
    </row>
    <row r="642" spans="1:7" x14ac:dyDescent="0.2">
      <c r="A642" s="132" t="s">
        <v>72</v>
      </c>
      <c r="B642" s="192">
        <v>52.585183115563503</v>
      </c>
      <c r="C642" s="192">
        <v>18.294887523853301</v>
      </c>
      <c r="D642" s="192">
        <v>11.030168311103065</v>
      </c>
      <c r="E642" s="192">
        <v>9.2720469573473316</v>
      </c>
      <c r="F642" s="192">
        <v>8.8177140921327961</v>
      </c>
      <c r="G642" s="155"/>
    </row>
    <row r="643" spans="1:7" x14ac:dyDescent="0.2">
      <c r="A643" s="132" t="s">
        <v>9</v>
      </c>
      <c r="B643" s="192">
        <v>61.927647139337658</v>
      </c>
      <c r="C643" s="192">
        <v>12.625655199847152</v>
      </c>
      <c r="D643" s="192">
        <v>12.439398236889398</v>
      </c>
      <c r="E643" s="192">
        <v>10.535202401621648</v>
      </c>
      <c r="F643" s="192">
        <v>2.4720970223041445</v>
      </c>
      <c r="G643" s="155"/>
    </row>
    <row r="644" spans="1:7" x14ac:dyDescent="0.2">
      <c r="A644" s="132" t="s">
        <v>24</v>
      </c>
      <c r="B644" s="192">
        <v>41.818979179857571</v>
      </c>
      <c r="C644" s="192">
        <v>24.730845554024011</v>
      </c>
      <c r="D644" s="192">
        <v>18.277897919646495</v>
      </c>
      <c r="E644" s="192">
        <v>11.648642012339804</v>
      </c>
      <c r="F644" s="192">
        <v>3.5236353341321158</v>
      </c>
      <c r="G644" s="155"/>
    </row>
    <row r="645" spans="1:7" x14ac:dyDescent="0.2">
      <c r="A645" s="132" t="s">
        <v>10</v>
      </c>
      <c r="B645" s="192">
        <v>47.47815414068053</v>
      </c>
      <c r="C645" s="192">
        <v>20.348136979624609</v>
      </c>
      <c r="D645" s="192">
        <v>14.888841856609252</v>
      </c>
      <c r="E645" s="192">
        <v>16.766249269644668</v>
      </c>
      <c r="F645" s="192">
        <v>0.51861775344094141</v>
      </c>
      <c r="G645" s="155"/>
    </row>
    <row r="646" spans="1:7" ht="24" x14ac:dyDescent="0.2">
      <c r="A646" s="132" t="s">
        <v>25</v>
      </c>
      <c r="B646" s="192">
        <v>46.003191460891841</v>
      </c>
      <c r="C646" s="192">
        <v>17.499312619628217</v>
      </c>
      <c r="D646" s="192">
        <v>19.327036617986092</v>
      </c>
      <c r="E646" s="192">
        <v>16.643215687280623</v>
      </c>
      <c r="F646" s="192">
        <v>0.52724361421322752</v>
      </c>
      <c r="G646" s="155"/>
    </row>
    <row r="647" spans="1:7" ht="24" x14ac:dyDescent="0.2">
      <c r="A647" s="133" t="s">
        <v>13</v>
      </c>
      <c r="B647" s="192">
        <v>50.81298245987513</v>
      </c>
      <c r="C647" s="192">
        <v>16.946995019344698</v>
      </c>
      <c r="D647" s="192">
        <v>20.411693350282746</v>
      </c>
      <c r="E647" s="192">
        <v>10.550358769557878</v>
      </c>
      <c r="F647" s="192">
        <v>1.2779704009395498</v>
      </c>
      <c r="G647" s="155"/>
    </row>
    <row r="648" spans="1:7" x14ac:dyDescent="0.2">
      <c r="A648" s="360" t="s">
        <v>305</v>
      </c>
      <c r="B648" s="360"/>
      <c r="C648" s="11"/>
      <c r="D648" s="11"/>
      <c r="E648" s="11"/>
      <c r="F648" s="11"/>
      <c r="G648" s="102"/>
    </row>
    <row r="649" spans="1:7" x14ac:dyDescent="0.2">
      <c r="A649" s="100" t="s">
        <v>15</v>
      </c>
      <c r="B649" s="205">
        <v>45.763059098529013</v>
      </c>
      <c r="C649" s="148">
        <v>21.5245329209272</v>
      </c>
      <c r="D649" s="148">
        <v>15.563327868882856</v>
      </c>
      <c r="E649" s="148">
        <v>15.362963759249876</v>
      </c>
      <c r="F649" s="148">
        <v>1.7861163524110533</v>
      </c>
      <c r="G649" s="116"/>
    </row>
    <row r="650" spans="1:7" x14ac:dyDescent="0.2">
      <c r="A650" s="52" t="s">
        <v>70</v>
      </c>
      <c r="B650" s="203">
        <v>63.608027702661133</v>
      </c>
      <c r="C650" s="148">
        <v>13.790853621176133</v>
      </c>
      <c r="D650" s="148">
        <v>10.593437341282371</v>
      </c>
      <c r="E650" s="148">
        <v>11.231145059850578</v>
      </c>
      <c r="F650" s="148">
        <v>0.77653627502978739</v>
      </c>
      <c r="G650" s="116"/>
    </row>
    <row r="651" spans="1:7" x14ac:dyDescent="0.2">
      <c r="A651" s="52" t="s">
        <v>65</v>
      </c>
      <c r="B651" s="203">
        <v>53.050726649916101</v>
      </c>
      <c r="C651" s="148">
        <v>14.276500247150073</v>
      </c>
      <c r="D651" s="148">
        <v>17.958580020619635</v>
      </c>
      <c r="E651" s="148">
        <v>9.3250086751007615</v>
      </c>
      <c r="F651" s="148">
        <v>5.3891844072134276</v>
      </c>
      <c r="G651" s="116"/>
    </row>
    <row r="652" spans="1:7" x14ac:dyDescent="0.2">
      <c r="A652" s="52" t="s">
        <v>68</v>
      </c>
      <c r="B652" s="203">
        <v>59.898268658782136</v>
      </c>
      <c r="C652" s="203">
        <v>10.141101140956593</v>
      </c>
      <c r="D652" s="203">
        <v>16.511035391069711</v>
      </c>
      <c r="E652" s="203">
        <v>10.361551967151801</v>
      </c>
      <c r="F652" s="203">
        <v>3.0880428420397519</v>
      </c>
      <c r="G652" s="154"/>
    </row>
    <row r="653" spans="1:7" x14ac:dyDescent="0.2">
      <c r="A653" s="125" t="s">
        <v>71</v>
      </c>
      <c r="B653" s="204">
        <v>77.464602758357017</v>
      </c>
      <c r="C653" s="147">
        <v>11.281181257257124</v>
      </c>
      <c r="D653" s="147">
        <v>7.5659005854797279</v>
      </c>
      <c r="E653" s="147">
        <v>2.335816265788293</v>
      </c>
      <c r="F653" s="147">
        <v>1.3524991331178455</v>
      </c>
      <c r="G653" s="39"/>
    </row>
    <row r="654" spans="1:7" x14ac:dyDescent="0.2">
      <c r="A654" s="388" t="s">
        <v>111</v>
      </c>
      <c r="B654" s="388"/>
    </row>
    <row r="678" spans="1:6" ht="54" customHeight="1" x14ac:dyDescent="0.2">
      <c r="A678" s="369" t="s">
        <v>319</v>
      </c>
      <c r="B678" s="369"/>
      <c r="C678" s="369"/>
      <c r="D678" s="369"/>
      <c r="E678" s="369"/>
      <c r="F678" s="369"/>
    </row>
    <row r="679" spans="1:6" ht="25.5" customHeight="1" x14ac:dyDescent="0.2">
      <c r="A679" s="139"/>
      <c r="B679" s="389" t="s">
        <v>307</v>
      </c>
      <c r="C679" s="389"/>
      <c r="D679" s="389"/>
      <c r="E679" s="389"/>
      <c r="F679" s="389"/>
    </row>
    <row r="680" spans="1:6" ht="24" x14ac:dyDescent="0.2">
      <c r="A680" s="137"/>
      <c r="B680" s="197" t="s">
        <v>313</v>
      </c>
      <c r="C680" s="197" t="s">
        <v>314</v>
      </c>
      <c r="D680" s="190" t="s">
        <v>315</v>
      </c>
      <c r="E680" s="190" t="s">
        <v>316</v>
      </c>
      <c r="F680" s="190" t="s">
        <v>23</v>
      </c>
    </row>
    <row r="681" spans="1:6" x14ac:dyDescent="0.2">
      <c r="A681" s="127"/>
      <c r="B681" s="128"/>
      <c r="C681" s="128"/>
      <c r="D681" s="128"/>
      <c r="E681" s="128"/>
      <c r="F681" s="128"/>
    </row>
    <row r="682" spans="1:6" x14ac:dyDescent="0.2">
      <c r="A682" s="188" t="s">
        <v>14</v>
      </c>
      <c r="B682" s="194">
        <v>65.521516042666534</v>
      </c>
      <c r="C682" s="194">
        <v>16.349008636495729</v>
      </c>
      <c r="D682" s="194">
        <v>9.5616515415648902</v>
      </c>
      <c r="E682" s="194">
        <v>5.8818194644776449</v>
      </c>
      <c r="F682" s="194">
        <v>2.6860043147952064</v>
      </c>
    </row>
    <row r="683" spans="1:6" x14ac:dyDescent="0.2">
      <c r="A683" s="129"/>
      <c r="B683" s="130"/>
      <c r="C683" s="131"/>
      <c r="D683" s="131"/>
      <c r="E683" s="130"/>
      <c r="F683" s="131"/>
    </row>
    <row r="684" spans="1:6" x14ac:dyDescent="0.2">
      <c r="A684" s="188" t="s">
        <v>112</v>
      </c>
      <c r="B684" s="195"/>
      <c r="C684" s="40"/>
      <c r="D684" s="40"/>
      <c r="E684" s="195"/>
      <c r="F684" s="40"/>
    </row>
    <row r="685" spans="1:6" x14ac:dyDescent="0.2">
      <c r="A685" s="132" t="s">
        <v>0</v>
      </c>
      <c r="B685" s="192">
        <v>65.341595470571036</v>
      </c>
      <c r="C685" s="192">
        <v>17.04109866023558</v>
      </c>
      <c r="D685" s="192">
        <v>10.269409471325021</v>
      </c>
      <c r="E685" s="192">
        <v>5.4978994632750755</v>
      </c>
      <c r="F685" s="192">
        <v>1.8499969345932867</v>
      </c>
    </row>
    <row r="686" spans="1:6" x14ac:dyDescent="0.2">
      <c r="A686" s="132" t="s">
        <v>1</v>
      </c>
      <c r="B686" s="192">
        <v>65.957037554912617</v>
      </c>
      <c r="C686" s="192">
        <v>14.673713309012893</v>
      </c>
      <c r="D686" s="192">
        <v>7.8484299778312048</v>
      </c>
      <c r="E686" s="192">
        <v>6.8111485431809005</v>
      </c>
      <c r="F686" s="192">
        <v>4.7096706150623753</v>
      </c>
    </row>
    <row r="687" spans="1:6" x14ac:dyDescent="0.2">
      <c r="A687" s="188" t="s">
        <v>110</v>
      </c>
      <c r="B687" s="195"/>
      <c r="C687" s="188"/>
      <c r="D687" s="188"/>
      <c r="E687" s="195"/>
      <c r="F687" s="188"/>
    </row>
    <row r="688" spans="1:6" x14ac:dyDescent="0.2">
      <c r="A688" s="132" t="s">
        <v>5</v>
      </c>
      <c r="B688" s="192">
        <v>66.721635197536642</v>
      </c>
      <c r="C688" s="192">
        <v>11.977298365048149</v>
      </c>
      <c r="D688" s="192">
        <v>13.959064624503881</v>
      </c>
      <c r="E688" s="192">
        <v>4.0482618349497157</v>
      </c>
      <c r="F688" s="192">
        <v>3.2937399779616063</v>
      </c>
    </row>
    <row r="689" spans="1:7" x14ac:dyDescent="0.2">
      <c r="A689" s="132" t="s">
        <v>6</v>
      </c>
      <c r="B689" s="192">
        <v>67.014996556567979</v>
      </c>
      <c r="C689" s="192">
        <v>16.908503786908344</v>
      </c>
      <c r="D689" s="192">
        <v>8.2831713858556952</v>
      </c>
      <c r="E689" s="192">
        <v>5.4753560083558739</v>
      </c>
      <c r="F689" s="192">
        <v>2.3179722623120984</v>
      </c>
    </row>
    <row r="690" spans="1:7" x14ac:dyDescent="0.2">
      <c r="A690" s="132" t="s">
        <v>7</v>
      </c>
      <c r="B690" s="192">
        <v>64.442795622604706</v>
      </c>
      <c r="C690" s="192">
        <v>17.166677168796742</v>
      </c>
      <c r="D690" s="192">
        <v>9.7020841895575991</v>
      </c>
      <c r="E690" s="192">
        <v>6.0944419800178746</v>
      </c>
      <c r="F690" s="192">
        <v>2.5940010390230679</v>
      </c>
    </row>
    <row r="691" spans="1:7" ht="24" x14ac:dyDescent="0.2">
      <c r="A691" s="132" t="s">
        <v>8</v>
      </c>
      <c r="B691" s="192">
        <v>70.757910616788749</v>
      </c>
      <c r="C691" s="192">
        <v>11.14583050715588</v>
      </c>
      <c r="D691" s="103">
        <v>6.1825817628679438</v>
      </c>
      <c r="E691" s="192">
        <v>7.659932669697989</v>
      </c>
      <c r="F691" s="192">
        <v>4.2537444434894409</v>
      </c>
    </row>
    <row r="692" spans="1:7" x14ac:dyDescent="0.2">
      <c r="A692" s="360" t="s">
        <v>179</v>
      </c>
      <c r="B692" s="360"/>
      <c r="C692" s="188"/>
      <c r="D692" s="188"/>
      <c r="E692" s="188"/>
      <c r="F692" s="188"/>
    </row>
    <row r="693" spans="1:7" x14ac:dyDescent="0.2">
      <c r="A693" s="132" t="s">
        <v>72</v>
      </c>
      <c r="B693" s="192">
        <v>65.716330749941648</v>
      </c>
      <c r="C693" s="192">
        <v>11.161415400600935</v>
      </c>
      <c r="D693" s="192">
        <v>7.5027283605907877</v>
      </c>
      <c r="E693" s="192">
        <v>5.4717663087416542</v>
      </c>
      <c r="F693" s="192">
        <v>10.147759180124973</v>
      </c>
    </row>
    <row r="694" spans="1:7" x14ac:dyDescent="0.2">
      <c r="A694" s="132" t="s">
        <v>9</v>
      </c>
      <c r="B694" s="192">
        <v>78.174095285054065</v>
      </c>
      <c r="C694" s="192">
        <v>10.629942576787066</v>
      </c>
      <c r="D694" s="192">
        <v>4.3024847452408981</v>
      </c>
      <c r="E694" s="192">
        <v>3.6849308960810117</v>
      </c>
      <c r="F694" s="192">
        <v>3.208546496836953</v>
      </c>
    </row>
    <row r="695" spans="1:7" x14ac:dyDescent="0.2">
      <c r="A695" s="132" t="s">
        <v>24</v>
      </c>
      <c r="B695" s="192">
        <v>58.379938744055963</v>
      </c>
      <c r="C695" s="192">
        <v>20.682126905759809</v>
      </c>
      <c r="D695" s="192">
        <v>11.265247111259576</v>
      </c>
      <c r="E695" s="192">
        <v>5.9176048685048031</v>
      </c>
      <c r="F695" s="192">
        <v>3.7550823704198586</v>
      </c>
    </row>
    <row r="696" spans="1:7" x14ac:dyDescent="0.2">
      <c r="A696" s="132" t="s">
        <v>10</v>
      </c>
      <c r="B696" s="192">
        <v>60.877903263855416</v>
      </c>
      <c r="C696" s="192">
        <v>20.455403788092578</v>
      </c>
      <c r="D696" s="192">
        <v>10.864882926448614</v>
      </c>
      <c r="E696" s="192">
        <v>7.2831922681624475</v>
      </c>
      <c r="F696" s="192">
        <v>0.51861775344094141</v>
      </c>
    </row>
    <row r="697" spans="1:7" ht="24" x14ac:dyDescent="0.2">
      <c r="A697" s="132" t="s">
        <v>25</v>
      </c>
      <c r="B697" s="192">
        <v>60.566813839176589</v>
      </c>
      <c r="C697" s="192">
        <v>12.544947770107523</v>
      </c>
      <c r="D697" s="192">
        <v>14.065382501376602</v>
      </c>
      <c r="E697" s="192">
        <v>12.295612275126052</v>
      </c>
      <c r="F697" s="192">
        <v>0.52724361421322752</v>
      </c>
    </row>
    <row r="698" spans="1:7" ht="24" x14ac:dyDescent="0.2">
      <c r="A698" s="133" t="s">
        <v>13</v>
      </c>
      <c r="B698" s="192">
        <v>65.770454308062256</v>
      </c>
      <c r="C698" s="192">
        <v>16.54576590597582</v>
      </c>
      <c r="D698" s="192">
        <v>13.598457863865546</v>
      </c>
      <c r="E698" s="192">
        <v>3.1137926865883063</v>
      </c>
      <c r="F698" s="192">
        <v>0.9715292355080779</v>
      </c>
    </row>
    <row r="699" spans="1:7" x14ac:dyDescent="0.2">
      <c r="A699" s="360" t="s">
        <v>305</v>
      </c>
      <c r="B699" s="360"/>
      <c r="C699" s="11"/>
      <c r="D699" s="11"/>
      <c r="E699" s="11"/>
      <c r="F699" s="11"/>
      <c r="G699" s="102"/>
    </row>
    <row r="700" spans="1:7" x14ac:dyDescent="0.2">
      <c r="A700" s="100" t="s">
        <v>15</v>
      </c>
      <c r="B700" s="205">
        <v>63.625484599154468</v>
      </c>
      <c r="C700" s="148">
        <v>17.114799360348751</v>
      </c>
      <c r="D700" s="148">
        <v>11.289206866157956</v>
      </c>
      <c r="E700" s="148">
        <v>6.1674517648558549</v>
      </c>
      <c r="F700" s="148">
        <v>1.8030574094829654</v>
      </c>
      <c r="G700" s="116"/>
    </row>
    <row r="701" spans="1:7" x14ac:dyDescent="0.2">
      <c r="A701" s="52" t="s">
        <v>70</v>
      </c>
      <c r="B701" s="203">
        <v>73.582926348067986</v>
      </c>
      <c r="C701" s="148">
        <v>10.578140059344422</v>
      </c>
      <c r="D701" s="148">
        <v>8.1308536949595265</v>
      </c>
      <c r="E701" s="148">
        <v>7.1739628357836747</v>
      </c>
      <c r="F701" s="148">
        <v>0.53411706184439078</v>
      </c>
      <c r="G701" s="116"/>
    </row>
    <row r="702" spans="1:7" x14ac:dyDescent="0.2">
      <c r="A702" s="52" t="s">
        <v>65</v>
      </c>
      <c r="B702" s="203">
        <v>68.627848655317933</v>
      </c>
      <c r="C702" s="148">
        <v>15.628210506418045</v>
      </c>
      <c r="D702" s="148">
        <v>3.9529983106357705</v>
      </c>
      <c r="E702" s="148">
        <v>3.9753443030844755</v>
      </c>
      <c r="F702" s="148">
        <v>7.8155982245437698</v>
      </c>
      <c r="G702" s="116"/>
    </row>
    <row r="703" spans="1:7" x14ac:dyDescent="0.2">
      <c r="A703" s="52" t="s">
        <v>68</v>
      </c>
      <c r="B703" s="203">
        <v>63.484922426327763</v>
      </c>
      <c r="C703" s="203">
        <v>19.984908284327176</v>
      </c>
      <c r="D703" s="203">
        <v>7.1656419597713557</v>
      </c>
      <c r="E703" s="203">
        <v>6.2764844875339509</v>
      </c>
      <c r="F703" s="203">
        <v>3.0880428420397519</v>
      </c>
      <c r="G703" s="154"/>
    </row>
    <row r="704" spans="1:7" x14ac:dyDescent="0.2">
      <c r="A704" s="125" t="s">
        <v>71</v>
      </c>
      <c r="B704" s="204">
        <v>70.836493405295812</v>
      </c>
      <c r="C704" s="147">
        <v>14.249014409968291</v>
      </c>
      <c r="D704" s="147">
        <v>8.6802854912840441</v>
      </c>
      <c r="E704" s="147">
        <v>4.8817075603340125</v>
      </c>
      <c r="F704" s="147">
        <v>1.3524991331178455</v>
      </c>
      <c r="G704" s="39"/>
    </row>
    <row r="705" spans="1:2" x14ac:dyDescent="0.2">
      <c r="A705" s="388" t="s">
        <v>111</v>
      </c>
      <c r="B705" s="388"/>
    </row>
    <row r="731" spans="1:6" ht="54.75" customHeight="1" x14ac:dyDescent="0.2">
      <c r="A731" s="369" t="s">
        <v>320</v>
      </c>
      <c r="B731" s="369"/>
      <c r="C731" s="369"/>
      <c r="D731" s="369"/>
      <c r="E731" s="369"/>
      <c r="F731" s="369"/>
    </row>
    <row r="732" spans="1:6" ht="17.25" customHeight="1" x14ac:dyDescent="0.2">
      <c r="A732" s="139"/>
      <c r="B732" s="389" t="s">
        <v>307</v>
      </c>
      <c r="C732" s="389"/>
      <c r="D732" s="389"/>
      <c r="E732" s="389"/>
      <c r="F732" s="389"/>
    </row>
    <row r="733" spans="1:6" ht="24" x14ac:dyDescent="0.2">
      <c r="A733" s="137"/>
      <c r="B733" s="197" t="s">
        <v>313</v>
      </c>
      <c r="C733" s="197" t="s">
        <v>314</v>
      </c>
      <c r="D733" s="190" t="s">
        <v>315</v>
      </c>
      <c r="E733" s="190" t="s">
        <v>316</v>
      </c>
      <c r="F733" s="190" t="s">
        <v>23</v>
      </c>
    </row>
    <row r="734" spans="1:6" x14ac:dyDescent="0.2">
      <c r="A734" s="127"/>
      <c r="B734" s="128"/>
      <c r="C734" s="128"/>
      <c r="D734" s="128"/>
      <c r="E734" s="128"/>
      <c r="F734" s="128"/>
    </row>
    <row r="735" spans="1:6" x14ac:dyDescent="0.2">
      <c r="A735" s="188" t="s">
        <v>14</v>
      </c>
      <c r="B735" s="194">
        <v>79.059172960093477</v>
      </c>
      <c r="C735" s="194">
        <v>9.8627127426861865</v>
      </c>
      <c r="D735" s="194">
        <v>5.6468257192322069</v>
      </c>
      <c r="E735" s="194">
        <v>2.6498888919439043</v>
      </c>
      <c r="F735" s="194">
        <v>2.7813996860442289</v>
      </c>
    </row>
    <row r="736" spans="1:6" x14ac:dyDescent="0.2">
      <c r="A736" s="129"/>
      <c r="B736" s="130"/>
      <c r="C736" s="131"/>
      <c r="D736" s="131"/>
      <c r="E736" s="130"/>
      <c r="F736" s="131"/>
    </row>
    <row r="737" spans="1:7" x14ac:dyDescent="0.2">
      <c r="A737" s="188" t="s">
        <v>112</v>
      </c>
      <c r="B737" s="195"/>
      <c r="C737" s="40"/>
      <c r="D737" s="40"/>
      <c r="E737" s="195"/>
      <c r="F737" s="40"/>
    </row>
    <row r="738" spans="1:7" x14ac:dyDescent="0.2">
      <c r="A738" s="132" t="s">
        <v>0</v>
      </c>
      <c r="B738" s="192">
        <v>79.543205805133425</v>
      </c>
      <c r="C738" s="192">
        <v>9.5463191993090337</v>
      </c>
      <c r="D738" s="192">
        <v>6.4205570691045697</v>
      </c>
      <c r="E738" s="192">
        <v>2.4672284580489414</v>
      </c>
      <c r="F738" s="192">
        <v>2.0226894684040304</v>
      </c>
    </row>
    <row r="739" spans="1:7" x14ac:dyDescent="0.2">
      <c r="A739" s="132" t="s">
        <v>1</v>
      </c>
      <c r="B739" s="192">
        <v>77.887507517985526</v>
      </c>
      <c r="C739" s="192">
        <v>10.628585109984929</v>
      </c>
      <c r="D739" s="192">
        <v>3.7739067770348931</v>
      </c>
      <c r="E739" s="192">
        <v>3.0920426016110802</v>
      </c>
      <c r="F739" s="192">
        <v>4.617957993383575</v>
      </c>
    </row>
    <row r="740" spans="1:7" x14ac:dyDescent="0.2">
      <c r="A740" s="188" t="s">
        <v>110</v>
      </c>
      <c r="B740" s="195"/>
      <c r="C740" s="188"/>
      <c r="D740" s="188"/>
      <c r="E740" s="195"/>
      <c r="F740" s="188"/>
    </row>
    <row r="741" spans="1:7" x14ac:dyDescent="0.2">
      <c r="A741" s="132" t="s">
        <v>5</v>
      </c>
      <c r="B741" s="192">
        <v>81.496093089052309</v>
      </c>
      <c r="C741" s="192">
        <v>5.642828011260284</v>
      </c>
      <c r="D741" s="192">
        <v>4.3139023270103038</v>
      </c>
      <c r="E741" s="192">
        <v>5.2534365947154882</v>
      </c>
      <c r="F741" s="192">
        <v>3.2937399779616063</v>
      </c>
    </row>
    <row r="742" spans="1:7" x14ac:dyDescent="0.2">
      <c r="A742" s="132" t="s">
        <v>6</v>
      </c>
      <c r="B742" s="192">
        <v>81.81815780956704</v>
      </c>
      <c r="C742" s="192">
        <v>9.3591824088753555</v>
      </c>
      <c r="D742" s="192">
        <v>4.1556955860956526</v>
      </c>
      <c r="E742" s="192">
        <v>2.0450562618791812</v>
      </c>
      <c r="F742" s="192">
        <v>2.6219079335827731</v>
      </c>
    </row>
    <row r="743" spans="1:7" x14ac:dyDescent="0.2">
      <c r="A743" s="132" t="s">
        <v>7</v>
      </c>
      <c r="B743" s="192">
        <v>77.686199268162568</v>
      </c>
      <c r="C743" s="192">
        <v>10.532910425129636</v>
      </c>
      <c r="D743" s="192">
        <v>6.4177862391044824</v>
      </c>
      <c r="E743" s="192">
        <v>2.7154514975188193</v>
      </c>
      <c r="F743" s="192">
        <v>2.6476525700844946</v>
      </c>
    </row>
    <row r="744" spans="1:7" ht="24" x14ac:dyDescent="0.2">
      <c r="A744" s="132" t="s">
        <v>8</v>
      </c>
      <c r="B744" s="192">
        <v>81.115688383456558</v>
      </c>
      <c r="C744" s="192">
        <v>10.192553143110818</v>
      </c>
      <c r="D744" s="103">
        <v>4.2189802285071814</v>
      </c>
      <c r="E744" s="192">
        <v>0.27998820600837421</v>
      </c>
      <c r="F744" s="192">
        <v>4.1927900389170647</v>
      </c>
    </row>
    <row r="745" spans="1:7" x14ac:dyDescent="0.2">
      <c r="A745" s="360" t="s">
        <v>179</v>
      </c>
      <c r="B745" s="360"/>
      <c r="C745" s="188"/>
      <c r="D745" s="188"/>
      <c r="E745" s="188"/>
      <c r="F745" s="188"/>
    </row>
    <row r="746" spans="1:7" x14ac:dyDescent="0.2">
      <c r="A746" s="132" t="s">
        <v>72</v>
      </c>
      <c r="B746" s="192">
        <v>75.67753075467273</v>
      </c>
      <c r="C746" s="192">
        <v>5.7132833991113188</v>
      </c>
      <c r="D746" s="192">
        <v>5.8161833440046422</v>
      </c>
      <c r="E746" s="192">
        <v>3.5823978654880504</v>
      </c>
      <c r="F746" s="192">
        <v>9.2106046367232555</v>
      </c>
    </row>
    <row r="747" spans="1:7" x14ac:dyDescent="0.2">
      <c r="A747" s="132" t="s">
        <v>9</v>
      </c>
      <c r="B747" s="192">
        <v>85.11722534009553</v>
      </c>
      <c r="C747" s="192">
        <v>6.1347540938422496</v>
      </c>
      <c r="D747" s="192">
        <v>2.3550830225958204</v>
      </c>
      <c r="E747" s="192">
        <v>2.2812749102648242</v>
      </c>
      <c r="F747" s="192">
        <v>4.1116626332015782</v>
      </c>
    </row>
    <row r="748" spans="1:7" x14ac:dyDescent="0.2">
      <c r="A748" s="132" t="s">
        <v>24</v>
      </c>
      <c r="B748" s="192">
        <v>75.991064936518498</v>
      </c>
      <c r="C748" s="192">
        <v>12.574430157490776</v>
      </c>
      <c r="D748" s="192">
        <v>4.5738019623962876</v>
      </c>
      <c r="E748" s="192">
        <v>3.1056205731745727</v>
      </c>
      <c r="F748" s="192">
        <v>3.7550823704198586</v>
      </c>
    </row>
    <row r="749" spans="1:7" x14ac:dyDescent="0.2">
      <c r="A749" s="132" t="s">
        <v>10</v>
      </c>
      <c r="B749" s="192">
        <v>77.568656998507834</v>
      </c>
      <c r="C749" s="192">
        <v>12.693246101494493</v>
      </c>
      <c r="D749" s="192">
        <v>6.796148736503449</v>
      </c>
      <c r="E749" s="192">
        <v>2.4233304100532882</v>
      </c>
      <c r="F749" s="192">
        <v>0.51861775344094141</v>
      </c>
    </row>
    <row r="750" spans="1:7" ht="24" x14ac:dyDescent="0.2">
      <c r="A750" s="132" t="s">
        <v>25</v>
      </c>
      <c r="B750" s="192">
        <v>88.859525714444075</v>
      </c>
      <c r="C750" s="192">
        <v>4.9543648495206929</v>
      </c>
      <c r="D750" s="192">
        <v>4.6838964165484436</v>
      </c>
      <c r="E750" s="192">
        <v>0.97496940527355946</v>
      </c>
      <c r="F750" s="192">
        <v>0.52724361421322752</v>
      </c>
    </row>
    <row r="751" spans="1:7" ht="24" x14ac:dyDescent="0.2">
      <c r="A751" s="133" t="s">
        <v>13</v>
      </c>
      <c r="B751" s="192">
        <v>74.232713793219745</v>
      </c>
      <c r="C751" s="192">
        <v>11.515153157529245</v>
      </c>
      <c r="D751" s="192">
        <v>9.8566393618130927</v>
      </c>
      <c r="E751" s="192">
        <v>3.4239644519298404</v>
      </c>
      <c r="F751" s="192">
        <v>0.9715292355080779</v>
      </c>
    </row>
    <row r="752" spans="1:7" x14ac:dyDescent="0.2">
      <c r="A752" s="360" t="s">
        <v>305</v>
      </c>
      <c r="B752" s="360"/>
      <c r="C752" s="11"/>
      <c r="D752" s="11"/>
      <c r="E752" s="11"/>
      <c r="F752" s="11"/>
      <c r="G752" s="102"/>
    </row>
    <row r="753" spans="1:7" x14ac:dyDescent="0.2">
      <c r="A753" s="100" t="s">
        <v>15</v>
      </c>
      <c r="B753" s="205">
        <v>78.659084248209794</v>
      </c>
      <c r="C753" s="148">
        <v>10.4949966083317</v>
      </c>
      <c r="D753" s="148">
        <v>6.187915726848189</v>
      </c>
      <c r="E753" s="148">
        <v>2.824914848126439</v>
      </c>
      <c r="F753" s="148">
        <v>1.833088568483882</v>
      </c>
      <c r="G753" s="116"/>
    </row>
    <row r="754" spans="1:7" x14ac:dyDescent="0.2">
      <c r="A754" s="52" t="s">
        <v>70</v>
      </c>
      <c r="B754" s="203">
        <v>78.254383294310571</v>
      </c>
      <c r="C754" s="148">
        <v>9.6619404764652757</v>
      </c>
      <c r="D754" s="148">
        <v>8.1019833157373125</v>
      </c>
      <c r="E754" s="148">
        <v>3.4475758516424522</v>
      </c>
      <c r="F754" s="148">
        <v>0.53411706184439078</v>
      </c>
      <c r="G754" s="116"/>
    </row>
    <row r="755" spans="1:7" x14ac:dyDescent="0.2">
      <c r="A755" s="52" t="s">
        <v>65</v>
      </c>
      <c r="B755" s="203">
        <v>77.78654090776503</v>
      </c>
      <c r="C755" s="148">
        <v>9.1204795981804665</v>
      </c>
      <c r="D755" s="148">
        <v>2.6252583665646245</v>
      </c>
      <c r="E755" s="148">
        <v>2.5378192891984463</v>
      </c>
      <c r="F755" s="148">
        <v>7.9299018382914266</v>
      </c>
      <c r="G755" s="116"/>
    </row>
    <row r="756" spans="1:7" x14ac:dyDescent="0.2">
      <c r="A756" s="52" t="s">
        <v>68</v>
      </c>
      <c r="B756" s="203">
        <v>81.926863942739828</v>
      </c>
      <c r="C756" s="148">
        <v>8.8928374233350933</v>
      </c>
      <c r="D756" s="148">
        <v>4.371837480985576</v>
      </c>
      <c r="E756" s="148">
        <v>1.7204183108997522</v>
      </c>
      <c r="F756" s="148">
        <v>3.0880428420397519</v>
      </c>
      <c r="G756" s="154"/>
    </row>
    <row r="757" spans="1:7" x14ac:dyDescent="0.2">
      <c r="A757" s="125" t="s">
        <v>71</v>
      </c>
      <c r="B757" s="204">
        <v>87.086483493350769</v>
      </c>
      <c r="C757" s="147">
        <v>6.0890461855609628</v>
      </c>
      <c r="D757" s="147">
        <v>5.4719711879704249</v>
      </c>
      <c r="E757" s="147">
        <v>0</v>
      </c>
      <c r="F757" s="147">
        <v>1.3524991331178455</v>
      </c>
      <c r="G757" s="39"/>
    </row>
    <row r="758" spans="1:7" x14ac:dyDescent="0.2">
      <c r="A758" s="388" t="s">
        <v>111</v>
      </c>
      <c r="B758" s="388"/>
    </row>
    <row r="786" spans="1:6" ht="51.75" customHeight="1" x14ac:dyDescent="0.2">
      <c r="A786" s="369" t="s">
        <v>321</v>
      </c>
      <c r="B786" s="369"/>
      <c r="C786" s="369"/>
      <c r="D786" s="369"/>
      <c r="E786" s="369"/>
      <c r="F786" s="369"/>
    </row>
    <row r="787" spans="1:6" ht="25.5" customHeight="1" x14ac:dyDescent="0.2">
      <c r="A787" s="139"/>
      <c r="B787" s="389" t="s">
        <v>307</v>
      </c>
      <c r="C787" s="389"/>
      <c r="D787" s="389"/>
      <c r="E787" s="389"/>
      <c r="F787" s="389"/>
    </row>
    <row r="788" spans="1:6" ht="24" x14ac:dyDescent="0.2">
      <c r="A788" s="137"/>
      <c r="B788" s="197" t="s">
        <v>313</v>
      </c>
      <c r="C788" s="197" t="s">
        <v>314</v>
      </c>
      <c r="D788" s="190" t="s">
        <v>315</v>
      </c>
      <c r="E788" s="190" t="s">
        <v>316</v>
      </c>
      <c r="F788" s="190" t="s">
        <v>23</v>
      </c>
    </row>
    <row r="789" spans="1:6" x14ac:dyDescent="0.2">
      <c r="A789" s="127"/>
      <c r="B789" s="128"/>
      <c r="C789" s="128"/>
      <c r="D789" s="128"/>
      <c r="E789" s="128"/>
      <c r="F789" s="128"/>
    </row>
    <row r="790" spans="1:6" x14ac:dyDescent="0.2">
      <c r="A790" s="188" t="s">
        <v>14</v>
      </c>
      <c r="B790" s="194">
        <v>62.366817514476558</v>
      </c>
      <c r="C790" s="194">
        <v>15.413789699754274</v>
      </c>
      <c r="D790" s="194">
        <v>11.069349438432006</v>
      </c>
      <c r="E790" s="194">
        <v>8.2939823512574247</v>
      </c>
      <c r="F790" s="194">
        <v>2.8560609960797385</v>
      </c>
    </row>
    <row r="791" spans="1:6" x14ac:dyDescent="0.2">
      <c r="A791" s="129"/>
      <c r="B791" s="130"/>
      <c r="C791" s="131"/>
      <c r="D791" s="131"/>
      <c r="E791" s="130"/>
      <c r="F791" s="131"/>
    </row>
    <row r="792" spans="1:6" x14ac:dyDescent="0.2">
      <c r="A792" s="188" t="s">
        <v>112</v>
      </c>
      <c r="B792" s="195"/>
      <c r="C792" s="40"/>
      <c r="D792" s="40"/>
      <c r="E792" s="195"/>
      <c r="F792" s="40"/>
    </row>
    <row r="793" spans="1:6" x14ac:dyDescent="0.2">
      <c r="A793" s="132" t="s">
        <v>0</v>
      </c>
      <c r="B793" s="192">
        <v>61.775434335064638</v>
      </c>
      <c r="C793" s="192">
        <v>16.100057494002353</v>
      </c>
      <c r="D793" s="192">
        <v>11.440055175164195</v>
      </c>
      <c r="E793" s="192">
        <v>8.6980779820304193</v>
      </c>
      <c r="F793" s="192">
        <v>1.9863750137383962</v>
      </c>
    </row>
    <row r="794" spans="1:6" x14ac:dyDescent="0.2">
      <c r="A794" s="132" t="s">
        <v>1</v>
      </c>
      <c r="B794" s="192">
        <v>63.798338621899916</v>
      </c>
      <c r="C794" s="192">
        <v>13.752587847872189</v>
      </c>
      <c r="D794" s="192">
        <v>10.172007232482283</v>
      </c>
      <c r="E794" s="192">
        <v>7.3158154959803765</v>
      </c>
      <c r="F794" s="192">
        <v>4.9612508017652361</v>
      </c>
    </row>
    <row r="795" spans="1:6" x14ac:dyDescent="0.2">
      <c r="A795" s="188" t="s">
        <v>110</v>
      </c>
      <c r="B795" s="195"/>
      <c r="C795" s="188"/>
      <c r="D795" s="188"/>
      <c r="E795" s="195"/>
      <c r="F795" s="188"/>
    </row>
    <row r="796" spans="1:6" x14ac:dyDescent="0.2">
      <c r="A796" s="132" t="s">
        <v>5</v>
      </c>
      <c r="B796" s="192">
        <v>68.28286019955965</v>
      </c>
      <c r="C796" s="192">
        <v>13.747524035326714</v>
      </c>
      <c r="D796" s="192">
        <v>10.214244382769822</v>
      </c>
      <c r="E796" s="192">
        <v>4.4616314043822083</v>
      </c>
      <c r="F796" s="192">
        <v>3.2937399779616063</v>
      </c>
    </row>
    <row r="797" spans="1:6" x14ac:dyDescent="0.2">
      <c r="A797" s="132" t="s">
        <v>6</v>
      </c>
      <c r="B797" s="192">
        <v>60.356041465411217</v>
      </c>
      <c r="C797" s="192">
        <v>17.725433819538203</v>
      </c>
      <c r="D797" s="192">
        <v>9.5762887226063871</v>
      </c>
      <c r="E797" s="192">
        <v>9.9557550859087485</v>
      </c>
      <c r="F797" s="192">
        <v>2.3864809065354522</v>
      </c>
    </row>
    <row r="798" spans="1:6" x14ac:dyDescent="0.2">
      <c r="A798" s="132" t="s">
        <v>7</v>
      </c>
      <c r="B798" s="192">
        <v>61.396074905034723</v>
      </c>
      <c r="C798" s="192">
        <v>14.943263931071726</v>
      </c>
      <c r="D798" s="192">
        <v>12.113063630300624</v>
      </c>
      <c r="E798" s="192">
        <v>8.8043721741384662</v>
      </c>
      <c r="F798" s="192">
        <v>2.743225359454458</v>
      </c>
    </row>
    <row r="799" spans="1:6" ht="24" x14ac:dyDescent="0.2">
      <c r="A799" s="132" t="s">
        <v>8</v>
      </c>
      <c r="B799" s="192">
        <v>72.558967224536701</v>
      </c>
      <c r="C799" s="192">
        <v>14.681909632118186</v>
      </c>
      <c r="D799" s="103">
        <v>5.7276009195404498</v>
      </c>
      <c r="E799" s="192">
        <v>1.7241379326094504</v>
      </c>
      <c r="F799" s="192">
        <v>5.3073842911952154</v>
      </c>
    </row>
    <row r="800" spans="1:6" x14ac:dyDescent="0.2">
      <c r="A800" s="360" t="s">
        <v>179</v>
      </c>
      <c r="B800" s="360"/>
      <c r="C800" s="188"/>
      <c r="D800" s="188"/>
      <c r="E800" s="188"/>
      <c r="F800" s="188"/>
    </row>
    <row r="801" spans="1:7" x14ac:dyDescent="0.2">
      <c r="A801" s="132" t="s">
        <v>72</v>
      </c>
      <c r="B801" s="192">
        <v>65.141948038230055</v>
      </c>
      <c r="C801" s="192">
        <v>10.943532617483308</v>
      </c>
      <c r="D801" s="192">
        <v>9.2321483988217281</v>
      </c>
      <c r="E801" s="192">
        <v>3.7488306761590158</v>
      </c>
      <c r="F801" s="192">
        <v>10.933540269305894</v>
      </c>
    </row>
    <row r="802" spans="1:7" x14ac:dyDescent="0.2">
      <c r="A802" s="132" t="s">
        <v>9</v>
      </c>
      <c r="B802" s="192">
        <v>67.823268220725581</v>
      </c>
      <c r="C802" s="192">
        <v>8.3950969412726515</v>
      </c>
      <c r="D802" s="192">
        <v>7.8945570918210901</v>
      </c>
      <c r="E802" s="192">
        <v>12.773271424509144</v>
      </c>
      <c r="F802" s="192">
        <v>3.113806321671535</v>
      </c>
    </row>
    <row r="803" spans="1:7" x14ac:dyDescent="0.2">
      <c r="A803" s="132" t="s">
        <v>24</v>
      </c>
      <c r="B803" s="192">
        <v>48.600182951956747</v>
      </c>
      <c r="C803" s="192">
        <v>22.291996708033381</v>
      </c>
      <c r="D803" s="192">
        <v>12.947565606830377</v>
      </c>
      <c r="E803" s="192">
        <v>12.342983121203034</v>
      </c>
      <c r="F803" s="192">
        <v>3.8172716119764591</v>
      </c>
    </row>
    <row r="804" spans="1:7" x14ac:dyDescent="0.2">
      <c r="A804" s="132" t="s">
        <v>10</v>
      </c>
      <c r="B804" s="192">
        <v>59.733400948505569</v>
      </c>
      <c r="C804" s="192">
        <v>19.641436906250441</v>
      </c>
      <c r="D804" s="192">
        <v>12.724820323276434</v>
      </c>
      <c r="E804" s="192">
        <v>7.1224151918061533</v>
      </c>
      <c r="F804" s="192">
        <v>0.77792663016141206</v>
      </c>
    </row>
    <row r="805" spans="1:7" ht="24" x14ac:dyDescent="0.2">
      <c r="A805" s="132" t="s">
        <v>25</v>
      </c>
      <c r="B805" s="192">
        <v>79.846247597523359</v>
      </c>
      <c r="C805" s="192">
        <v>7.5905829205868303</v>
      </c>
      <c r="D805" s="192">
        <v>6.4747995807897709</v>
      </c>
      <c r="E805" s="192">
        <v>5.5611262868868163</v>
      </c>
      <c r="F805" s="192">
        <v>0.52724361421322752</v>
      </c>
    </row>
    <row r="806" spans="1:7" ht="24" x14ac:dyDescent="0.2">
      <c r="A806" s="133" t="s">
        <v>13</v>
      </c>
      <c r="B806" s="192">
        <v>64.577071889627831</v>
      </c>
      <c r="C806" s="192">
        <v>16.06328157206109</v>
      </c>
      <c r="D806" s="192">
        <v>13.842687996998947</v>
      </c>
      <c r="E806" s="192">
        <v>4.5454293058040598</v>
      </c>
      <c r="F806" s="192">
        <v>0.9715292355080779</v>
      </c>
    </row>
    <row r="807" spans="1:7" x14ac:dyDescent="0.2">
      <c r="A807" s="360" t="s">
        <v>305</v>
      </c>
      <c r="B807" s="360"/>
      <c r="C807" s="11"/>
      <c r="D807" s="11"/>
      <c r="E807" s="11"/>
      <c r="F807" s="11"/>
      <c r="G807" s="102"/>
    </row>
    <row r="808" spans="1:7" x14ac:dyDescent="0.2">
      <c r="A808" s="100" t="s">
        <v>15</v>
      </c>
      <c r="B808" s="205">
        <v>57.832710732617109</v>
      </c>
      <c r="C808" s="148">
        <v>17.288448671920627</v>
      </c>
      <c r="D808" s="148">
        <v>11.771649514002359</v>
      </c>
      <c r="E808" s="148">
        <v>11.291512354639478</v>
      </c>
      <c r="F808" s="148">
        <v>1.8156787268204244</v>
      </c>
      <c r="G808" s="116"/>
    </row>
    <row r="809" spans="1:7" x14ac:dyDescent="0.2">
      <c r="A809" s="52" t="s">
        <v>70</v>
      </c>
      <c r="B809" s="203">
        <v>75.324684001866558</v>
      </c>
      <c r="C809" s="148">
        <v>8.5026402262549041</v>
      </c>
      <c r="D809" s="148">
        <v>9.0630155199154068</v>
      </c>
      <c r="E809" s="148">
        <v>4.2332895255993011</v>
      </c>
      <c r="F809" s="148">
        <v>2.8763707263638327</v>
      </c>
      <c r="G809" s="116"/>
    </row>
    <row r="810" spans="1:7" x14ac:dyDescent="0.2">
      <c r="A810" s="52" t="s">
        <v>65</v>
      </c>
      <c r="B810" s="203">
        <v>67.623163241973714</v>
      </c>
      <c r="C810" s="148">
        <v>13.142861397148097</v>
      </c>
      <c r="D810" s="148">
        <v>9.5678300159162859</v>
      </c>
      <c r="E810" s="148">
        <v>3.0454418175530216</v>
      </c>
      <c r="F810" s="148">
        <v>6.6207035274088808</v>
      </c>
      <c r="G810" s="116"/>
    </row>
    <row r="811" spans="1:7" x14ac:dyDescent="0.2">
      <c r="A811" s="52" t="s">
        <v>68</v>
      </c>
      <c r="B811" s="203">
        <v>68.698886324790308</v>
      </c>
      <c r="C811" s="148">
        <v>13.787658604436976</v>
      </c>
      <c r="D811" s="148">
        <v>11.0666839420862</v>
      </c>
      <c r="E811" s="148">
        <v>1.9304471730415047</v>
      </c>
      <c r="F811" s="148">
        <v>4.5163239556450092</v>
      </c>
      <c r="G811" s="154"/>
    </row>
    <row r="812" spans="1:7" x14ac:dyDescent="0.2">
      <c r="A812" s="125" t="s">
        <v>71</v>
      </c>
      <c r="B812" s="204">
        <v>74.371496620532412</v>
      </c>
      <c r="C812" s="147">
        <v>13.061638487272573</v>
      </c>
      <c r="D812" s="147">
        <v>8.8689754482863972</v>
      </c>
      <c r="E812" s="147">
        <v>2.3453903107907652</v>
      </c>
      <c r="F812" s="147">
        <v>1.3524991331178455</v>
      </c>
      <c r="G812" s="39"/>
    </row>
    <row r="813" spans="1:7" x14ac:dyDescent="0.2">
      <c r="A813" s="388" t="s">
        <v>111</v>
      </c>
      <c r="B813" s="388"/>
    </row>
    <row r="841" spans="1:6" ht="55.5" customHeight="1" x14ac:dyDescent="0.2">
      <c r="A841" s="369" t="s">
        <v>438</v>
      </c>
      <c r="B841" s="369"/>
      <c r="C841" s="369"/>
      <c r="D841" s="369"/>
      <c r="E841" s="369"/>
      <c r="F841" s="369"/>
    </row>
    <row r="842" spans="1:6" ht="21.75" customHeight="1" x14ac:dyDescent="0.2">
      <c r="A842" s="139"/>
      <c r="B842" s="389" t="s">
        <v>307</v>
      </c>
      <c r="C842" s="389"/>
      <c r="D842" s="389"/>
      <c r="E842" s="389"/>
      <c r="F842" s="389"/>
    </row>
    <row r="843" spans="1:6" ht="24" x14ac:dyDescent="0.2">
      <c r="A843" s="137"/>
      <c r="B843" s="197" t="s">
        <v>313</v>
      </c>
      <c r="C843" s="197" t="s">
        <v>314</v>
      </c>
      <c r="D843" s="190" t="s">
        <v>315</v>
      </c>
      <c r="E843" s="190" t="s">
        <v>316</v>
      </c>
      <c r="F843" s="190" t="s">
        <v>23</v>
      </c>
    </row>
    <row r="844" spans="1:6" x14ac:dyDescent="0.2">
      <c r="A844" s="127"/>
      <c r="B844" s="128"/>
      <c r="C844" s="128"/>
      <c r="D844" s="128"/>
      <c r="E844" s="128"/>
      <c r="F844" s="128"/>
    </row>
    <row r="845" spans="1:6" x14ac:dyDescent="0.2">
      <c r="A845" s="188" t="s">
        <v>14</v>
      </c>
      <c r="B845" s="194">
        <v>80.809708068266559</v>
      </c>
      <c r="C845" s="194">
        <v>8.8441911403231721</v>
      </c>
      <c r="D845" s="194">
        <v>4.8437810521693487</v>
      </c>
      <c r="E845" s="194">
        <v>2.4271033348204583</v>
      </c>
      <c r="F845" s="194">
        <v>3.0752164044204617</v>
      </c>
    </row>
    <row r="846" spans="1:6" x14ac:dyDescent="0.2">
      <c r="A846" s="129"/>
      <c r="B846" s="130"/>
      <c r="C846" s="131"/>
      <c r="D846" s="131"/>
      <c r="E846" s="130"/>
      <c r="F846" s="131"/>
    </row>
    <row r="847" spans="1:6" x14ac:dyDescent="0.2">
      <c r="A847" s="188" t="s">
        <v>112</v>
      </c>
      <c r="B847" s="195"/>
      <c r="C847" s="40"/>
      <c r="D847" s="40"/>
      <c r="E847" s="195"/>
      <c r="F847" s="40"/>
    </row>
    <row r="848" spans="1:6" x14ac:dyDescent="0.2">
      <c r="A848" s="132" t="s">
        <v>0</v>
      </c>
      <c r="B848" s="192">
        <v>82.155836474630604</v>
      </c>
      <c r="C848" s="192">
        <v>8.3946293284283318</v>
      </c>
      <c r="D848" s="192">
        <v>4.7850483334530534</v>
      </c>
      <c r="E848" s="192">
        <v>2.3905378070969396</v>
      </c>
      <c r="F848" s="192">
        <v>2.2739480563910712</v>
      </c>
    </row>
    <row r="849" spans="1:7" x14ac:dyDescent="0.2">
      <c r="A849" s="132" t="s">
        <v>1</v>
      </c>
      <c r="B849" s="192">
        <v>77.551226437239194</v>
      </c>
      <c r="C849" s="192">
        <v>9.9324148930834664</v>
      </c>
      <c r="D849" s="192">
        <v>4.9859513564082052</v>
      </c>
      <c r="E849" s="192">
        <v>2.5156150249776639</v>
      </c>
      <c r="F849" s="192">
        <v>5.0147922882914688</v>
      </c>
    </row>
    <row r="850" spans="1:7" x14ac:dyDescent="0.2">
      <c r="A850" s="188" t="s">
        <v>110</v>
      </c>
      <c r="B850" s="195"/>
      <c r="C850" s="188"/>
      <c r="D850" s="188"/>
      <c r="E850" s="195"/>
      <c r="F850" s="188"/>
    </row>
    <row r="851" spans="1:7" x14ac:dyDescent="0.2">
      <c r="A851" s="132" t="s">
        <v>5</v>
      </c>
      <c r="B851" s="192">
        <v>83.22476531674134</v>
      </c>
      <c r="C851" s="192">
        <v>4.6544732073290183</v>
      </c>
      <c r="D851" s="192">
        <v>5.8726067919198801</v>
      </c>
      <c r="E851" s="192">
        <v>2.9544147060481523</v>
      </c>
      <c r="F851" s="192">
        <v>3.2937399779616063</v>
      </c>
    </row>
    <row r="852" spans="1:7" x14ac:dyDescent="0.2">
      <c r="A852" s="132" t="s">
        <v>6</v>
      </c>
      <c r="B852" s="192">
        <v>84.008275329121005</v>
      </c>
      <c r="C852" s="192">
        <v>8.0145872836788357</v>
      </c>
      <c r="D852" s="192">
        <v>4.0157708853185214</v>
      </c>
      <c r="E852" s="192">
        <v>1.5370040075930356</v>
      </c>
      <c r="F852" s="192">
        <v>2.4243624942886002</v>
      </c>
    </row>
    <row r="853" spans="1:7" x14ac:dyDescent="0.2">
      <c r="A853" s="132" t="s">
        <v>7</v>
      </c>
      <c r="B853" s="192">
        <v>80.449322025024841</v>
      </c>
      <c r="C853" s="192">
        <v>9.08171959628487</v>
      </c>
      <c r="D853" s="192">
        <v>4.9259929862532132</v>
      </c>
      <c r="E853" s="192">
        <v>2.4757290391663593</v>
      </c>
      <c r="F853" s="192">
        <v>3.0672363532707161</v>
      </c>
    </row>
    <row r="854" spans="1:7" ht="24" x14ac:dyDescent="0.2">
      <c r="A854" s="132" t="s">
        <v>8</v>
      </c>
      <c r="B854" s="192">
        <v>69.326822665757888</v>
      </c>
      <c r="C854" s="192">
        <v>15.451709717582204</v>
      </c>
      <c r="D854" s="103">
        <v>5.4757342991479367</v>
      </c>
      <c r="E854" s="192">
        <v>4.4383490263167458</v>
      </c>
      <c r="F854" s="192">
        <v>5.3073842911952154</v>
      </c>
    </row>
    <row r="855" spans="1:7" x14ac:dyDescent="0.2">
      <c r="A855" s="360" t="s">
        <v>179</v>
      </c>
      <c r="B855" s="360"/>
      <c r="C855" s="188"/>
      <c r="D855" s="188"/>
      <c r="E855" s="188"/>
      <c r="F855" s="188"/>
    </row>
    <row r="856" spans="1:7" x14ac:dyDescent="0.2">
      <c r="A856" s="132" t="s">
        <v>72</v>
      </c>
      <c r="B856" s="192">
        <v>67.271274506109677</v>
      </c>
      <c r="C856" s="192">
        <v>6.8648127831015513</v>
      </c>
      <c r="D856" s="192">
        <v>7.8956189051812498</v>
      </c>
      <c r="E856" s="192">
        <v>6.4754301810402026</v>
      </c>
      <c r="F856" s="192">
        <v>11.49286362456732</v>
      </c>
    </row>
    <row r="857" spans="1:7" x14ac:dyDescent="0.2">
      <c r="A857" s="132" t="s">
        <v>9</v>
      </c>
      <c r="B857" s="192">
        <v>86.139237101833075</v>
      </c>
      <c r="C857" s="192">
        <v>4.6363579328606441</v>
      </c>
      <c r="D857" s="192">
        <v>4.8977647698578792</v>
      </c>
      <c r="E857" s="192">
        <v>0.5711245744094765</v>
      </c>
      <c r="F857" s="192">
        <v>3.755515621038926</v>
      </c>
    </row>
    <row r="858" spans="1:7" x14ac:dyDescent="0.2">
      <c r="A858" s="132" t="s">
        <v>24</v>
      </c>
      <c r="B858" s="192">
        <v>88.125502627864563</v>
      </c>
      <c r="C858" s="192">
        <v>6.0639610568051845</v>
      </c>
      <c r="D858" s="192">
        <v>0.88090883353302896</v>
      </c>
      <c r="E858" s="192">
        <v>0.29363627784434299</v>
      </c>
      <c r="F858" s="192">
        <v>4.6359912039528872</v>
      </c>
    </row>
    <row r="859" spans="1:7" x14ac:dyDescent="0.2">
      <c r="A859" s="132" t="s">
        <v>10</v>
      </c>
      <c r="B859" s="192">
        <v>79.71947749383807</v>
      </c>
      <c r="C859" s="192">
        <v>12.022586279801052</v>
      </c>
      <c r="D859" s="192">
        <v>4.6408622112744293</v>
      </c>
      <c r="E859" s="192">
        <v>3.0984562616455142</v>
      </c>
      <c r="F859" s="192">
        <v>0.51861775344094141</v>
      </c>
    </row>
    <row r="860" spans="1:7" ht="24" x14ac:dyDescent="0.2">
      <c r="A860" s="132" t="s">
        <v>25</v>
      </c>
      <c r="B860" s="192">
        <v>88.332282100230856</v>
      </c>
      <c r="C860" s="192">
        <v>2.5567002479132421</v>
      </c>
      <c r="D860" s="192">
        <v>6.0088520779471484</v>
      </c>
      <c r="E860" s="192">
        <v>2.5749219596955335</v>
      </c>
      <c r="F860" s="192">
        <v>0.52724361421322752</v>
      </c>
    </row>
    <row r="861" spans="1:7" ht="24" x14ac:dyDescent="0.2">
      <c r="A861" s="133" t="s">
        <v>13</v>
      </c>
      <c r="B861" s="192">
        <v>75.527802854101253</v>
      </c>
      <c r="C861" s="192">
        <v>14.972399725597226</v>
      </c>
      <c r="D861" s="192">
        <v>6.2665666912417466</v>
      </c>
      <c r="E861" s="192">
        <v>2.2617014935516893</v>
      </c>
      <c r="F861" s="192">
        <v>0.9715292355080779</v>
      </c>
    </row>
    <row r="862" spans="1:7" x14ac:dyDescent="0.2">
      <c r="A862" s="360" t="s">
        <v>305</v>
      </c>
      <c r="B862" s="360"/>
      <c r="C862" s="11"/>
      <c r="D862" s="11"/>
      <c r="E862" s="11"/>
      <c r="F862" s="11"/>
      <c r="G862" s="102"/>
    </row>
    <row r="863" spans="1:7" x14ac:dyDescent="0.2">
      <c r="A863" s="100" t="s">
        <v>15</v>
      </c>
      <c r="B863" s="205">
        <v>83.017044183643563</v>
      </c>
      <c r="C863" s="148">
        <v>8.8169291707156834</v>
      </c>
      <c r="D863" s="148">
        <v>4.4355115556513987</v>
      </c>
      <c r="E863" s="148">
        <v>1.5495899859604014</v>
      </c>
      <c r="F863" s="148">
        <v>2.1809251040289515</v>
      </c>
      <c r="G863" s="116"/>
    </row>
    <row r="864" spans="1:7" x14ac:dyDescent="0.2">
      <c r="A864" s="52" t="s">
        <v>70</v>
      </c>
      <c r="B864" s="203">
        <v>80.31267103981159</v>
      </c>
      <c r="C864" s="148">
        <v>7.6868283094668577</v>
      </c>
      <c r="D864" s="148">
        <v>5.6367530331609155</v>
      </c>
      <c r="E864" s="148">
        <v>4.0214939530411931</v>
      </c>
      <c r="F864" s="148">
        <v>2.3422536645194421</v>
      </c>
      <c r="G864" s="116"/>
    </row>
    <row r="865" spans="1:7" x14ac:dyDescent="0.2">
      <c r="A865" s="52" t="s">
        <v>65</v>
      </c>
      <c r="B865" s="203">
        <v>69.722679043710244</v>
      </c>
      <c r="C865" s="148">
        <v>10.41967140904787</v>
      </c>
      <c r="D865" s="148">
        <v>6.7428460662874699</v>
      </c>
      <c r="E865" s="148">
        <v>5.6962077289499478</v>
      </c>
      <c r="F865" s="148">
        <v>7.4185957520044639</v>
      </c>
      <c r="G865" s="116"/>
    </row>
    <row r="866" spans="1:7" x14ac:dyDescent="0.2">
      <c r="A866" s="52" t="s">
        <v>68</v>
      </c>
      <c r="B866" s="203">
        <v>80.490785624239521</v>
      </c>
      <c r="C866" s="148">
        <v>9.2326797381281569</v>
      </c>
      <c r="D866" s="148">
        <v>3.9349481443701055</v>
      </c>
      <c r="E866" s="148">
        <v>3.2535436512224618</v>
      </c>
      <c r="F866" s="148">
        <v>3.0880428420397519</v>
      </c>
      <c r="G866" s="154"/>
    </row>
    <row r="867" spans="1:7" x14ac:dyDescent="0.2">
      <c r="A867" s="125" t="s">
        <v>71</v>
      </c>
      <c r="B867" s="204">
        <v>88.73415875768616</v>
      </c>
      <c r="C867" s="147">
        <v>6.575357375093219</v>
      </c>
      <c r="D867" s="147">
        <v>3.3379847341027786</v>
      </c>
      <c r="E867" s="147">
        <v>0</v>
      </c>
      <c r="F867" s="147">
        <v>1.3524991331178455</v>
      </c>
      <c r="G867" s="39"/>
    </row>
    <row r="868" spans="1:7" x14ac:dyDescent="0.2">
      <c r="A868" s="388" t="s">
        <v>111</v>
      </c>
      <c r="B868" s="388"/>
    </row>
    <row r="896" spans="1:6" ht="53.25" customHeight="1" x14ac:dyDescent="0.2">
      <c r="A896" s="369" t="s">
        <v>322</v>
      </c>
      <c r="B896" s="369"/>
      <c r="C896" s="369"/>
      <c r="D896" s="369"/>
      <c r="E896" s="369"/>
      <c r="F896" s="369"/>
    </row>
    <row r="897" spans="1:6" ht="18.75" customHeight="1" x14ac:dyDescent="0.2">
      <c r="A897" s="139"/>
      <c r="B897" s="389" t="s">
        <v>307</v>
      </c>
      <c r="C897" s="389"/>
      <c r="D897" s="389"/>
      <c r="E897" s="389"/>
      <c r="F897" s="389"/>
    </row>
    <row r="898" spans="1:6" ht="24" x14ac:dyDescent="0.2">
      <c r="A898" s="137"/>
      <c r="B898" s="197" t="s">
        <v>313</v>
      </c>
      <c r="C898" s="197" t="s">
        <v>314</v>
      </c>
      <c r="D898" s="190" t="s">
        <v>315</v>
      </c>
      <c r="E898" s="190" t="s">
        <v>316</v>
      </c>
      <c r="F898" s="190" t="s">
        <v>23</v>
      </c>
    </row>
    <row r="899" spans="1:6" x14ac:dyDescent="0.2">
      <c r="A899" s="127"/>
      <c r="B899" s="128"/>
      <c r="C899" s="128"/>
      <c r="D899" s="128"/>
      <c r="E899" s="128"/>
      <c r="F899" s="128"/>
    </row>
    <row r="900" spans="1:6" x14ac:dyDescent="0.2">
      <c r="A900" s="188" t="s">
        <v>14</v>
      </c>
      <c r="B900" s="194">
        <v>70.793957575960846</v>
      </c>
      <c r="C900" s="194">
        <v>9.2088726029252914</v>
      </c>
      <c r="D900" s="194">
        <v>8.9010994656975999</v>
      </c>
      <c r="E900" s="194">
        <v>6.87296196065369</v>
      </c>
      <c r="F900" s="194">
        <v>4.2231083947625807</v>
      </c>
    </row>
    <row r="901" spans="1:6" x14ac:dyDescent="0.2">
      <c r="A901" s="129"/>
      <c r="B901" s="130"/>
      <c r="C901" s="131"/>
      <c r="D901" s="131"/>
      <c r="E901" s="130"/>
      <c r="F901" s="131"/>
    </row>
    <row r="902" spans="1:6" x14ac:dyDescent="0.2">
      <c r="A902" s="188" t="s">
        <v>112</v>
      </c>
      <c r="B902" s="195"/>
      <c r="C902" s="40"/>
      <c r="D902" s="40"/>
      <c r="E902" s="195"/>
      <c r="F902" s="40"/>
    </row>
    <row r="903" spans="1:6" x14ac:dyDescent="0.2">
      <c r="A903" s="132" t="s">
        <v>0</v>
      </c>
      <c r="B903" s="192">
        <v>70.938350956082672</v>
      </c>
      <c r="C903" s="192">
        <v>9.044024572977861</v>
      </c>
      <c r="D903" s="192">
        <v>9.1786345819784678</v>
      </c>
      <c r="E903" s="192">
        <v>8.0339933770029113</v>
      </c>
      <c r="F903" s="192">
        <v>2.8049965119580822</v>
      </c>
    </row>
    <row r="904" spans="1:6" x14ac:dyDescent="0.2">
      <c r="A904" s="132" t="s">
        <v>1</v>
      </c>
      <c r="B904" s="192">
        <v>70.444434325025355</v>
      </c>
      <c r="C904" s="192">
        <v>9.607909035820752</v>
      </c>
      <c r="D904" s="192">
        <v>8.2292890543796133</v>
      </c>
      <c r="E904" s="192">
        <v>4.0625320452504319</v>
      </c>
      <c r="F904" s="192">
        <v>7.6558355395238546</v>
      </c>
    </row>
    <row r="905" spans="1:6" x14ac:dyDescent="0.2">
      <c r="A905" s="188" t="s">
        <v>110</v>
      </c>
      <c r="B905" s="195"/>
      <c r="C905" s="188"/>
      <c r="D905" s="188"/>
      <c r="E905" s="195"/>
      <c r="F905" s="188"/>
    </row>
    <row r="906" spans="1:6" x14ac:dyDescent="0.2">
      <c r="A906" s="132" t="s">
        <v>5</v>
      </c>
      <c r="B906" s="192">
        <v>83.363697110862432</v>
      </c>
      <c r="C906" s="192">
        <v>2.9575794337582453</v>
      </c>
      <c r="D906" s="192">
        <v>6.6155543141106259</v>
      </c>
      <c r="E906" s="192">
        <v>2.4974889858702531</v>
      </c>
      <c r="F906" s="192">
        <v>4.5656801553984367</v>
      </c>
    </row>
    <row r="907" spans="1:6" x14ac:dyDescent="0.2">
      <c r="A907" s="132" t="s">
        <v>6</v>
      </c>
      <c r="B907" s="192">
        <v>72.573041507081726</v>
      </c>
      <c r="C907" s="192">
        <v>10.054376750395132</v>
      </c>
      <c r="D907" s="192">
        <v>6.8378533500806844</v>
      </c>
      <c r="E907" s="192">
        <v>7.6391859016488954</v>
      </c>
      <c r="F907" s="192">
        <v>2.8955424907935607</v>
      </c>
    </row>
    <row r="908" spans="1:6" x14ac:dyDescent="0.2">
      <c r="A908" s="132" t="s">
        <v>7</v>
      </c>
      <c r="B908" s="192">
        <v>69.027361807024221</v>
      </c>
      <c r="C908" s="192">
        <v>9.38362515412331</v>
      </c>
      <c r="D908" s="192">
        <v>10.035849078735103</v>
      </c>
      <c r="E908" s="192">
        <v>7.279652419759679</v>
      </c>
      <c r="F908" s="192">
        <v>4.2735115403576804</v>
      </c>
    </row>
    <row r="909" spans="1:6" ht="24" x14ac:dyDescent="0.2">
      <c r="A909" s="132" t="s">
        <v>8</v>
      </c>
      <c r="B909" s="192">
        <v>66.052730755835867</v>
      </c>
      <c r="C909" s="192">
        <v>13.290748137889462</v>
      </c>
      <c r="D909" s="103">
        <v>6.7850475400663859</v>
      </c>
      <c r="E909" s="192">
        <v>5.7253570901254651</v>
      </c>
      <c r="F909" s="192">
        <v>8.1461164760828169</v>
      </c>
    </row>
    <row r="910" spans="1:6" x14ac:dyDescent="0.2">
      <c r="A910" s="360" t="s">
        <v>179</v>
      </c>
      <c r="B910" s="360"/>
      <c r="C910" s="188"/>
      <c r="D910" s="188"/>
      <c r="E910" s="188"/>
      <c r="F910" s="188"/>
    </row>
    <row r="911" spans="1:6" x14ac:dyDescent="0.2">
      <c r="A911" s="132" t="s">
        <v>72</v>
      </c>
      <c r="B911" s="192">
        <v>58.915050832617744</v>
      </c>
      <c r="C911" s="192">
        <v>10.716543404153892</v>
      </c>
      <c r="D911" s="192">
        <v>6.4990644882922401</v>
      </c>
      <c r="E911" s="192">
        <v>9.1420047626728582</v>
      </c>
      <c r="F911" s="192">
        <v>14.727336512263269</v>
      </c>
    </row>
    <row r="912" spans="1:6" x14ac:dyDescent="0.2">
      <c r="A912" s="132" t="s">
        <v>9</v>
      </c>
      <c r="B912" s="192">
        <v>77.314185036066775</v>
      </c>
      <c r="C912" s="192">
        <v>6.561485830962817</v>
      </c>
      <c r="D912" s="192">
        <v>5.3277198943515272</v>
      </c>
      <c r="E912" s="192">
        <v>6.399384318212566</v>
      </c>
      <c r="F912" s="192">
        <v>4.397224920406317</v>
      </c>
    </row>
    <row r="913" spans="1:7" x14ac:dyDescent="0.2">
      <c r="A913" s="132" t="s">
        <v>24</v>
      </c>
      <c r="B913" s="192">
        <v>75.821300063328934</v>
      </c>
      <c r="C913" s="192">
        <v>10.75093032732655</v>
      </c>
      <c r="D913" s="192">
        <v>4.2179764429953446</v>
      </c>
      <c r="E913" s="192">
        <v>5.1610745180849733</v>
      </c>
      <c r="F913" s="192">
        <v>4.0487186482642015</v>
      </c>
    </row>
    <row r="914" spans="1:7" x14ac:dyDescent="0.2">
      <c r="A914" s="132" t="s">
        <v>10</v>
      </c>
      <c r="B914" s="192">
        <v>65.966156671783537</v>
      </c>
      <c r="C914" s="192">
        <v>10.520489560057877</v>
      </c>
      <c r="D914" s="192">
        <v>12.733555331380231</v>
      </c>
      <c r="E914" s="192">
        <v>8.9601702698362669</v>
      </c>
      <c r="F914" s="192">
        <v>1.8196281669420808</v>
      </c>
    </row>
    <row r="915" spans="1:7" ht="24" x14ac:dyDescent="0.2">
      <c r="A915" s="132" t="s">
        <v>25</v>
      </c>
      <c r="B915" s="192">
        <v>85.280253201617938</v>
      </c>
      <c r="C915" s="192">
        <v>3.6111874763396967</v>
      </c>
      <c r="D915" s="192">
        <v>7.4178540225497676</v>
      </c>
      <c r="E915" s="192">
        <v>2.6362180710661374</v>
      </c>
      <c r="F915" s="192">
        <v>1.054487228426455</v>
      </c>
    </row>
    <row r="916" spans="1:7" ht="24" x14ac:dyDescent="0.2">
      <c r="A916" s="133" t="s">
        <v>13</v>
      </c>
      <c r="B916" s="192">
        <v>72.528752361942637</v>
      </c>
      <c r="C916" s="192">
        <v>9.6266953500977461</v>
      </c>
      <c r="D916" s="192">
        <v>12.077206177155938</v>
      </c>
      <c r="E916" s="192">
        <v>2.965908650317171</v>
      </c>
      <c r="F916" s="192">
        <v>2.8014374604865071</v>
      </c>
    </row>
    <row r="917" spans="1:7" x14ac:dyDescent="0.2">
      <c r="A917" s="360" t="s">
        <v>305</v>
      </c>
      <c r="B917" s="360"/>
      <c r="C917" s="11"/>
      <c r="D917" s="11"/>
      <c r="E917" s="11"/>
      <c r="F917" s="11"/>
      <c r="G917" s="102"/>
    </row>
    <row r="918" spans="1:7" x14ac:dyDescent="0.2">
      <c r="A918" s="100" t="s">
        <v>15</v>
      </c>
      <c r="B918" s="205">
        <v>71.960421585253115</v>
      </c>
      <c r="C918" s="148">
        <v>8.7550475733242124</v>
      </c>
      <c r="D918" s="148">
        <v>9.5517926277195055</v>
      </c>
      <c r="E918" s="148">
        <v>7.0476887369279968</v>
      </c>
      <c r="F918" s="148">
        <v>2.6850494767751645</v>
      </c>
      <c r="G918" s="116"/>
    </row>
    <row r="919" spans="1:7" x14ac:dyDescent="0.2">
      <c r="A919" s="52" t="s">
        <v>70</v>
      </c>
      <c r="B919" s="203">
        <v>68.438092430518964</v>
      </c>
      <c r="C919" s="148">
        <v>11.671168935562493</v>
      </c>
      <c r="D919" s="148">
        <v>7.9524982663309141</v>
      </c>
      <c r="E919" s="148">
        <v>8.4912288141292009</v>
      </c>
      <c r="F919" s="148">
        <v>3.4470115534584234</v>
      </c>
      <c r="G919" s="116"/>
    </row>
    <row r="920" spans="1:7" x14ac:dyDescent="0.2">
      <c r="A920" s="52" t="s">
        <v>65</v>
      </c>
      <c r="B920" s="203">
        <v>63.291772142886686</v>
      </c>
      <c r="C920" s="148">
        <v>9.4547356518475354</v>
      </c>
      <c r="D920" s="148">
        <v>8.2014753348614899</v>
      </c>
      <c r="E920" s="148">
        <v>8.0632056275781121</v>
      </c>
      <c r="F920" s="148">
        <v>10.988811242826175</v>
      </c>
      <c r="G920" s="116"/>
    </row>
    <row r="921" spans="1:7" x14ac:dyDescent="0.2">
      <c r="A921" s="52" t="s">
        <v>68</v>
      </c>
      <c r="B921" s="203">
        <v>70.234673488388637</v>
      </c>
      <c r="C921" s="148">
        <v>11.078507530185931</v>
      </c>
      <c r="D921" s="148">
        <v>7.0815745762633009</v>
      </c>
      <c r="E921" s="148">
        <v>6.1236968629963631</v>
      </c>
      <c r="F921" s="148">
        <v>5.4815475421657611</v>
      </c>
      <c r="G921" s="154"/>
    </row>
    <row r="922" spans="1:7" x14ac:dyDescent="0.2">
      <c r="A922" s="125" t="s">
        <v>71</v>
      </c>
      <c r="B922" s="204">
        <v>85.108640952578995</v>
      </c>
      <c r="C922" s="147">
        <v>6.69946140671835</v>
      </c>
      <c r="D922" s="147">
        <v>6.8393985075848036</v>
      </c>
      <c r="E922" s="147">
        <v>0</v>
      </c>
      <c r="F922" s="147">
        <v>1.3524991331178455</v>
      </c>
      <c r="G922" s="39"/>
    </row>
    <row r="923" spans="1:7" x14ac:dyDescent="0.2">
      <c r="A923" s="388" t="s">
        <v>111</v>
      </c>
      <c r="B923" s="388"/>
    </row>
    <row r="951" spans="1:7" ht="44.25" customHeight="1" x14ac:dyDescent="0.2">
      <c r="A951" s="361" t="s">
        <v>325</v>
      </c>
      <c r="B951" s="361"/>
      <c r="C951" s="361"/>
      <c r="D951" s="361"/>
      <c r="E951" s="361"/>
      <c r="F951" s="361"/>
      <c r="G951" s="361"/>
    </row>
    <row r="952" spans="1:7" ht="21.75" customHeight="1" x14ac:dyDescent="0.2">
      <c r="A952" s="139"/>
      <c r="B952" s="389" t="s">
        <v>332</v>
      </c>
      <c r="C952" s="389"/>
      <c r="D952" s="389"/>
      <c r="E952" s="389"/>
      <c r="F952" s="389"/>
      <c r="G952" s="389"/>
    </row>
    <row r="953" spans="1:7" ht="24" x14ac:dyDescent="0.2">
      <c r="A953" s="138"/>
      <c r="B953" s="190" t="s">
        <v>323</v>
      </c>
      <c r="C953" s="190" t="s">
        <v>324</v>
      </c>
      <c r="D953" s="190" t="s">
        <v>149</v>
      </c>
      <c r="E953" s="190" t="s">
        <v>134</v>
      </c>
      <c r="F953" s="190" t="s">
        <v>150</v>
      </c>
      <c r="G953" s="190" t="s">
        <v>152</v>
      </c>
    </row>
    <row r="954" spans="1:7" x14ac:dyDescent="0.2">
      <c r="A954" s="127"/>
      <c r="B954" s="128"/>
      <c r="C954" s="128"/>
      <c r="D954" s="128"/>
      <c r="E954" s="128"/>
      <c r="F954" s="128"/>
    </row>
    <row r="955" spans="1:7" x14ac:dyDescent="0.2">
      <c r="A955" s="188" t="s">
        <v>14</v>
      </c>
      <c r="B955" s="194">
        <v>21.082777030729059</v>
      </c>
      <c r="C955" s="194">
        <v>11.706850958503443</v>
      </c>
      <c r="D955" s="194">
        <v>3.3835677174552088</v>
      </c>
      <c r="E955" s="194">
        <v>15.106187144346492</v>
      </c>
      <c r="F955" s="194">
        <v>1.5063664378601489</v>
      </c>
      <c r="G955" s="194">
        <v>6.1212050523089863</v>
      </c>
    </row>
    <row r="956" spans="1:7" x14ac:dyDescent="0.2">
      <c r="A956" s="129"/>
      <c r="B956" s="130"/>
      <c r="C956" s="131"/>
      <c r="D956" s="131"/>
      <c r="E956" s="130"/>
      <c r="F956" s="131"/>
      <c r="G956" s="131"/>
    </row>
    <row r="957" spans="1:7" x14ac:dyDescent="0.2">
      <c r="A957" s="188" t="s">
        <v>112</v>
      </c>
      <c r="B957" s="195"/>
      <c r="C957" s="40"/>
      <c r="D957" s="40"/>
      <c r="E957" s="195"/>
      <c r="F957" s="40"/>
      <c r="G957" s="40"/>
    </row>
    <row r="958" spans="1:7" x14ac:dyDescent="0.2">
      <c r="A958" s="132" t="s">
        <v>0</v>
      </c>
      <c r="B958" s="192">
        <v>22.746262790619227</v>
      </c>
      <c r="C958" s="192">
        <v>11.96277862941329</v>
      </c>
      <c r="D958" s="192">
        <v>3.2476876610542114</v>
      </c>
      <c r="E958" s="192">
        <v>15.950369483285836</v>
      </c>
      <c r="F958" s="192">
        <v>1.1041194889249337</v>
      </c>
      <c r="G958" s="192">
        <v>7.1748516814703676</v>
      </c>
    </row>
    <row r="959" spans="1:7" x14ac:dyDescent="0.2">
      <c r="A959" s="132" t="s">
        <v>1</v>
      </c>
      <c r="B959" s="192">
        <v>17.056090002618149</v>
      </c>
      <c r="C959" s="192">
        <v>11.087344223047317</v>
      </c>
      <c r="D959" s="192">
        <v>3.7124833437152143</v>
      </c>
      <c r="E959" s="192">
        <v>13.062732276544175</v>
      </c>
      <c r="F959" s="192">
        <v>2.4800583145381703</v>
      </c>
      <c r="G959" s="192">
        <v>3.5707141998131702</v>
      </c>
    </row>
    <row r="960" spans="1:7" x14ac:dyDescent="0.2">
      <c r="A960" s="188" t="s">
        <v>110</v>
      </c>
      <c r="B960" s="195"/>
      <c r="C960" s="188"/>
      <c r="D960" s="188"/>
      <c r="E960" s="195"/>
      <c r="F960" s="188"/>
      <c r="G960" s="188"/>
    </row>
    <row r="961" spans="1:7" x14ac:dyDescent="0.2">
      <c r="A961" s="132" t="s">
        <v>5</v>
      </c>
      <c r="B961" s="192">
        <v>20.701866851905592</v>
      </c>
      <c r="C961" s="192">
        <v>16.254888505847241</v>
      </c>
      <c r="D961" s="192">
        <v>1.574152244081771</v>
      </c>
      <c r="E961" s="192">
        <v>15.403038239678772</v>
      </c>
      <c r="F961" s="192">
        <v>1.8208596320794042</v>
      </c>
      <c r="G961" s="192">
        <v>1.2829689528128863</v>
      </c>
    </row>
    <row r="962" spans="1:7" x14ac:dyDescent="0.2">
      <c r="A962" s="132" t="s">
        <v>6</v>
      </c>
      <c r="B962" s="192">
        <v>24.497769494766427</v>
      </c>
      <c r="C962" s="192">
        <v>13.351231380452145</v>
      </c>
      <c r="D962" s="192">
        <v>3.7604604184406707</v>
      </c>
      <c r="E962" s="192">
        <v>16.837915467286717</v>
      </c>
      <c r="F962" s="192">
        <v>0.37006517108379444</v>
      </c>
      <c r="G962" s="192">
        <v>6.3350183030861942</v>
      </c>
    </row>
    <row r="963" spans="1:7" x14ac:dyDescent="0.2">
      <c r="A963" s="132" t="s">
        <v>7</v>
      </c>
      <c r="B963" s="192">
        <v>21.321572369449004</v>
      </c>
      <c r="C963" s="192">
        <v>11.022507979202224</v>
      </c>
      <c r="D963" s="192">
        <v>3.7797932787011206</v>
      </c>
      <c r="E963" s="192">
        <v>15.284193724052173</v>
      </c>
      <c r="F963" s="192">
        <v>1.8138302909904671</v>
      </c>
      <c r="G963" s="192">
        <v>7.097931934734687</v>
      </c>
    </row>
    <row r="964" spans="1:7" ht="24" x14ac:dyDescent="0.2">
      <c r="A964" s="132" t="s">
        <v>8</v>
      </c>
      <c r="B964" s="192">
        <v>5.9111897113324945</v>
      </c>
      <c r="C964" s="192">
        <v>6.7327339820320438</v>
      </c>
      <c r="D964" s="103">
        <v>0</v>
      </c>
      <c r="E964" s="192">
        <v>6.0114406817822079</v>
      </c>
      <c r="F964" s="192">
        <v>1.7241379326094504</v>
      </c>
      <c r="G964" s="192">
        <v>1.0536398477057751</v>
      </c>
    </row>
    <row r="965" spans="1:7" x14ac:dyDescent="0.2">
      <c r="A965" s="360" t="s">
        <v>179</v>
      </c>
      <c r="B965" s="360"/>
      <c r="C965" s="188"/>
      <c r="D965" s="188"/>
      <c r="E965" s="188"/>
      <c r="F965" s="188"/>
      <c r="G965" s="188"/>
    </row>
    <row r="966" spans="1:7" x14ac:dyDescent="0.2">
      <c r="A966" s="132" t="s">
        <v>72</v>
      </c>
      <c r="B966" s="192">
        <v>14.223183574529767</v>
      </c>
      <c r="C966" s="192">
        <v>8.7878078817846053</v>
      </c>
      <c r="D966" s="192">
        <v>1.9044277997037729</v>
      </c>
      <c r="E966" s="192">
        <v>12.073730741927218</v>
      </c>
      <c r="F966" s="192">
        <v>3.0830994334751547</v>
      </c>
      <c r="G966" s="192">
        <v>4.1417212207494769</v>
      </c>
    </row>
    <row r="967" spans="1:7" x14ac:dyDescent="0.2">
      <c r="A967" s="132" t="s">
        <v>9</v>
      </c>
      <c r="B967" s="192">
        <v>16.931363332461132</v>
      </c>
      <c r="C967" s="192">
        <v>7.8671782542405051</v>
      </c>
      <c r="D967" s="192">
        <v>2.2106901853069103</v>
      </c>
      <c r="E967" s="192">
        <v>16.004091745889003</v>
      </c>
      <c r="F967" s="192">
        <v>0.5711245744094765</v>
      </c>
      <c r="G967" s="192">
        <v>4.0443012956167461</v>
      </c>
    </row>
    <row r="968" spans="1:7" x14ac:dyDescent="0.2">
      <c r="A968" s="132" t="s">
        <v>24</v>
      </c>
      <c r="B968" s="192">
        <v>27.03505646516081</v>
      </c>
      <c r="C968" s="192">
        <v>13.179012643118121</v>
      </c>
      <c r="D968" s="192">
        <v>4.8674382402406309</v>
      </c>
      <c r="E968" s="192">
        <v>22.47856443270318</v>
      </c>
      <c r="F968" s="192">
        <v>0.81871959197642885</v>
      </c>
      <c r="G968" s="192">
        <v>8.6673999222784328</v>
      </c>
    </row>
    <row r="969" spans="1:7" x14ac:dyDescent="0.2">
      <c r="A969" s="132" t="s">
        <v>10</v>
      </c>
      <c r="B969" s="192">
        <v>24.823756084643954</v>
      </c>
      <c r="C969" s="192">
        <v>15.201661001218044</v>
      </c>
      <c r="D969" s="192">
        <v>4.4353098751336075</v>
      </c>
      <c r="E969" s="192">
        <v>15.863585814807687</v>
      </c>
      <c r="F969" s="192">
        <v>1.4530524817536379</v>
      </c>
      <c r="G969" s="192">
        <v>8.5488193248632971</v>
      </c>
    </row>
    <row r="970" spans="1:7" ht="24" x14ac:dyDescent="0.2">
      <c r="A970" s="132" t="s">
        <v>25</v>
      </c>
      <c r="B970" s="192">
        <v>20.749731814319986</v>
      </c>
      <c r="C970" s="192">
        <v>14.59262611558983</v>
      </c>
      <c r="D970" s="192">
        <v>3.4521518300339062</v>
      </c>
      <c r="E970" s="192">
        <v>7.6088046323691216</v>
      </c>
      <c r="F970" s="192">
        <v>0.44772579106033206</v>
      </c>
      <c r="G970" s="192">
        <v>4.138431090552924</v>
      </c>
    </row>
    <row r="971" spans="1:7" ht="24" x14ac:dyDescent="0.2">
      <c r="A971" s="133" t="s">
        <v>13</v>
      </c>
      <c r="B971" s="192">
        <v>17.624869484228288</v>
      </c>
      <c r="C971" s="192">
        <v>8.0682920723151526</v>
      </c>
      <c r="D971" s="192">
        <v>2.1206508178981887</v>
      </c>
      <c r="E971" s="192">
        <v>9.2739554772222075</v>
      </c>
      <c r="F971" s="192">
        <v>3.1855278902239883</v>
      </c>
      <c r="G971" s="192">
        <v>2.5767109974449736</v>
      </c>
    </row>
    <row r="972" spans="1:7" x14ac:dyDescent="0.2">
      <c r="A972" s="360" t="s">
        <v>305</v>
      </c>
      <c r="B972" s="360"/>
      <c r="C972" s="11"/>
      <c r="D972" s="11"/>
      <c r="E972" s="11"/>
      <c r="F972" s="11"/>
      <c r="G972" s="11"/>
    </row>
    <row r="973" spans="1:7" x14ac:dyDescent="0.2">
      <c r="A973" s="100" t="s">
        <v>15</v>
      </c>
      <c r="B973" s="205">
        <v>27.980200502846351</v>
      </c>
      <c r="C973" s="148">
        <v>14.494859656233459</v>
      </c>
      <c r="D973" s="148">
        <v>4.5822216472997237</v>
      </c>
      <c r="E973" s="148">
        <v>19.648430253873336</v>
      </c>
      <c r="F973" s="148">
        <v>1.2550045587544427</v>
      </c>
      <c r="G973" s="148">
        <v>7.6897824514733513</v>
      </c>
    </row>
    <row r="974" spans="1:7" x14ac:dyDescent="0.2">
      <c r="A974" s="52" t="s">
        <v>70</v>
      </c>
      <c r="B974" s="203">
        <v>5.6898550946829562</v>
      </c>
      <c r="C974" s="148">
        <v>5.4551050944955426</v>
      </c>
      <c r="D974" s="148">
        <v>3.2402249895047595</v>
      </c>
      <c r="E974" s="148">
        <v>6.1107537295885272</v>
      </c>
      <c r="F974" s="148">
        <v>0.57064082709459074</v>
      </c>
      <c r="G974" s="148">
        <v>6.0970449054246023</v>
      </c>
    </row>
    <row r="975" spans="1:7" x14ac:dyDescent="0.2">
      <c r="A975" s="52" t="s">
        <v>65</v>
      </c>
      <c r="B975" s="203">
        <v>10.76509324388457</v>
      </c>
      <c r="C975" s="148">
        <v>3.7407178165425012</v>
      </c>
      <c r="D975" s="148">
        <v>0.17611076589622987</v>
      </c>
      <c r="E975" s="148">
        <v>5.3805937173051843</v>
      </c>
      <c r="F975" s="148">
        <v>3.1322021429166256</v>
      </c>
      <c r="G975" s="148">
        <v>2.2232885118687071</v>
      </c>
    </row>
    <row r="976" spans="1:7" x14ac:dyDescent="0.2">
      <c r="A976" s="52" t="s">
        <v>68</v>
      </c>
      <c r="B976" s="203">
        <v>9.3952204983735292</v>
      </c>
      <c r="C976" s="148">
        <v>11.546570849188239</v>
      </c>
      <c r="D976" s="148">
        <v>1.6432342881880311</v>
      </c>
      <c r="E976" s="148">
        <v>10.476756576834918</v>
      </c>
      <c r="F976" s="148">
        <v>0.96522358652075235</v>
      </c>
      <c r="G976" s="148">
        <v>3.8814095466456608</v>
      </c>
    </row>
    <row r="977" spans="1:7" x14ac:dyDescent="0.2">
      <c r="A977" s="125" t="s">
        <v>71</v>
      </c>
      <c r="B977" s="204">
        <v>6.2406245764254908</v>
      </c>
      <c r="C977" s="147">
        <v>12.560843449854319</v>
      </c>
      <c r="D977" s="147">
        <v>0</v>
      </c>
      <c r="E977" s="147">
        <v>8.3896103823311314</v>
      </c>
      <c r="F977" s="147">
        <v>1.6654946996282602</v>
      </c>
      <c r="G977" s="147">
        <v>0</v>
      </c>
    </row>
    <row r="978" spans="1:7" x14ac:dyDescent="0.2">
      <c r="A978" s="388" t="s">
        <v>111</v>
      </c>
      <c r="B978" s="388"/>
    </row>
    <row r="1007" spans="1:7" ht="37.5" customHeight="1" x14ac:dyDescent="0.2">
      <c r="A1007" s="361" t="s">
        <v>326</v>
      </c>
      <c r="B1007" s="361"/>
      <c r="C1007" s="361"/>
      <c r="D1007" s="361"/>
      <c r="E1007" s="361"/>
      <c r="F1007" s="361"/>
      <c r="G1007" s="361"/>
    </row>
    <row r="1008" spans="1:7" ht="24" customHeight="1" x14ac:dyDescent="0.2">
      <c r="A1008" s="139"/>
      <c r="B1008" s="389" t="s">
        <v>307</v>
      </c>
      <c r="C1008" s="389"/>
      <c r="D1008" s="389"/>
      <c r="E1008" s="389"/>
      <c r="F1008" s="135"/>
      <c r="G1008" s="135"/>
    </row>
    <row r="1009" spans="1:7" ht="36" customHeight="1" x14ac:dyDescent="0.2">
      <c r="A1009" s="138"/>
      <c r="B1009" s="395" t="s">
        <v>327</v>
      </c>
      <c r="C1009" s="395"/>
      <c r="D1009" s="389" t="s">
        <v>328</v>
      </c>
      <c r="E1009" s="389"/>
      <c r="F1009" s="199"/>
      <c r="G1009" s="199"/>
    </row>
    <row r="1010" spans="1:7" x14ac:dyDescent="0.2">
      <c r="A1010" s="127"/>
      <c r="B1010" s="128"/>
      <c r="D1010" s="128"/>
      <c r="E1010" s="128"/>
      <c r="F1010" s="128"/>
      <c r="G1010" s="174"/>
    </row>
    <row r="1011" spans="1:7" x14ac:dyDescent="0.2">
      <c r="A1011" s="188" t="s">
        <v>14</v>
      </c>
      <c r="B1011" s="392">
        <v>58.44107161120472</v>
      </c>
      <c r="C1011" s="392"/>
      <c r="D1011" s="392">
        <v>32.056116625111088</v>
      </c>
      <c r="E1011" s="392"/>
      <c r="F1011" s="200"/>
      <c r="G1011" s="200"/>
    </row>
    <row r="1012" spans="1:7" x14ac:dyDescent="0.2">
      <c r="A1012" s="129"/>
      <c r="B1012" s="130"/>
      <c r="D1012" s="130"/>
      <c r="F1012" s="136"/>
      <c r="G1012" s="136"/>
    </row>
    <row r="1013" spans="1:7" x14ac:dyDescent="0.2">
      <c r="A1013" s="188" t="s">
        <v>112</v>
      </c>
      <c r="B1013" s="393"/>
      <c r="C1013" s="393"/>
      <c r="D1013" s="393"/>
      <c r="E1013" s="393"/>
      <c r="F1013" s="10"/>
      <c r="G1013" s="10"/>
    </row>
    <row r="1014" spans="1:7" x14ac:dyDescent="0.2">
      <c r="A1014" s="132" t="s">
        <v>0</v>
      </c>
      <c r="B1014" s="386">
        <v>59.706810324487755</v>
      </c>
      <c r="C1014" s="386"/>
      <c r="D1014" s="386">
        <v>33.230385221553519</v>
      </c>
      <c r="E1014" s="386"/>
      <c r="F1014" s="198"/>
      <c r="G1014" s="198"/>
    </row>
    <row r="1015" spans="1:7" x14ac:dyDescent="0.2">
      <c r="A1015" s="132" t="s">
        <v>1</v>
      </c>
      <c r="B1015" s="386">
        <v>55.377183851750075</v>
      </c>
      <c r="C1015" s="386"/>
      <c r="D1015" s="386">
        <v>29.213644366662088</v>
      </c>
      <c r="E1015" s="386"/>
      <c r="F1015" s="198"/>
      <c r="G1015" s="198"/>
    </row>
    <row r="1016" spans="1:7" x14ac:dyDescent="0.2">
      <c r="A1016" s="188" t="s">
        <v>110</v>
      </c>
      <c r="B1016" s="393"/>
      <c r="C1016" s="393"/>
      <c r="D1016" s="393"/>
      <c r="E1016" s="393"/>
      <c r="F1016" s="9"/>
      <c r="G1016" s="9"/>
    </row>
    <row r="1017" spans="1:7" x14ac:dyDescent="0.2">
      <c r="A1017" s="132" t="s">
        <v>5</v>
      </c>
      <c r="B1017" s="386">
        <v>49.520445502918456</v>
      </c>
      <c r="C1017" s="386"/>
      <c r="D1017" s="386">
        <v>30.171515874772826</v>
      </c>
      <c r="E1017" s="386"/>
      <c r="F1017" s="198"/>
      <c r="G1017" s="198"/>
    </row>
    <row r="1018" spans="1:7" x14ac:dyDescent="0.2">
      <c r="A1018" s="132" t="s">
        <v>6</v>
      </c>
      <c r="B1018" s="386">
        <v>57.980588447952485</v>
      </c>
      <c r="C1018" s="386"/>
      <c r="D1018" s="386">
        <v>33.495170813700064</v>
      </c>
      <c r="E1018" s="386"/>
      <c r="F1018" s="198"/>
      <c r="G1018" s="198"/>
    </row>
    <row r="1019" spans="1:7" x14ac:dyDescent="0.2">
      <c r="A1019" s="132" t="s">
        <v>7</v>
      </c>
      <c r="B1019" s="386">
        <v>60.676481108181044</v>
      </c>
      <c r="C1019" s="386"/>
      <c r="D1019" s="386">
        <v>33.336161559349577</v>
      </c>
      <c r="E1019" s="386"/>
      <c r="F1019" s="198"/>
      <c r="G1019" s="198"/>
    </row>
    <row r="1020" spans="1:7" ht="24" x14ac:dyDescent="0.2">
      <c r="A1020" s="132" t="s">
        <v>8</v>
      </c>
      <c r="B1020" s="386">
        <v>47.224437388628779</v>
      </c>
      <c r="C1020" s="386"/>
      <c r="D1020" s="386">
        <v>14.36933435641882</v>
      </c>
      <c r="E1020" s="386"/>
      <c r="F1020" s="198"/>
      <c r="G1020" s="198"/>
    </row>
    <row r="1021" spans="1:7" ht="12" customHeight="1" x14ac:dyDescent="0.2">
      <c r="A1021" s="360" t="s">
        <v>179</v>
      </c>
      <c r="B1021" s="360"/>
      <c r="C1021" s="360"/>
      <c r="D1021" s="188"/>
      <c r="E1021" s="188"/>
      <c r="F1021" s="9"/>
      <c r="G1021" s="9"/>
    </row>
    <row r="1022" spans="1:7" x14ac:dyDescent="0.2">
      <c r="A1022" s="132" t="s">
        <v>72</v>
      </c>
      <c r="B1022" s="386">
        <v>53.803079892447016</v>
      </c>
      <c r="C1022" s="386"/>
      <c r="D1022" s="386">
        <v>27.581993837650803</v>
      </c>
      <c r="E1022" s="386"/>
      <c r="F1022" s="198"/>
      <c r="G1022" s="198"/>
    </row>
    <row r="1023" spans="1:7" x14ac:dyDescent="0.2">
      <c r="A1023" s="132" t="s">
        <v>9</v>
      </c>
      <c r="B1023" s="386">
        <v>49.202835286900971</v>
      </c>
      <c r="C1023" s="386"/>
      <c r="D1023" s="386">
        <v>27.392757621751784</v>
      </c>
      <c r="E1023" s="386"/>
      <c r="F1023" s="198"/>
      <c r="G1023" s="198"/>
    </row>
    <row r="1024" spans="1:7" x14ac:dyDescent="0.2">
      <c r="A1024" s="132" t="s">
        <v>24</v>
      </c>
      <c r="B1024" s="386">
        <v>61.207649300280174</v>
      </c>
      <c r="C1024" s="386"/>
      <c r="D1024" s="386">
        <v>35.008115278576014</v>
      </c>
      <c r="E1024" s="386"/>
      <c r="F1024" s="198"/>
      <c r="G1024" s="198"/>
    </row>
    <row r="1025" spans="1:7" x14ac:dyDescent="0.2">
      <c r="A1025" s="132" t="s">
        <v>10</v>
      </c>
      <c r="B1025" s="386">
        <v>65.367134029066463</v>
      </c>
      <c r="C1025" s="386"/>
      <c r="D1025" s="386">
        <v>37.624268994606417</v>
      </c>
      <c r="E1025" s="386"/>
      <c r="F1025" s="198"/>
      <c r="G1025" s="198"/>
    </row>
    <row r="1026" spans="1:7" ht="24" x14ac:dyDescent="0.2">
      <c r="A1026" s="132" t="s">
        <v>25</v>
      </c>
      <c r="B1026" s="386">
        <v>61.157887380416952</v>
      </c>
      <c r="C1026" s="386"/>
      <c r="D1026" s="386">
        <v>30.36977136860683</v>
      </c>
      <c r="E1026" s="386"/>
      <c r="F1026" s="198"/>
      <c r="G1026" s="198"/>
    </row>
    <row r="1027" spans="1:7" ht="24" x14ac:dyDescent="0.2">
      <c r="A1027" s="133" t="s">
        <v>13</v>
      </c>
      <c r="B1027" s="386">
        <v>54.796382360121775</v>
      </c>
      <c r="C1027" s="386"/>
      <c r="D1027" s="386">
        <v>25.550555671520787</v>
      </c>
      <c r="E1027" s="386"/>
      <c r="F1027" s="198"/>
      <c r="G1027" s="198"/>
    </row>
    <row r="1028" spans="1:7" x14ac:dyDescent="0.2">
      <c r="A1028" s="360" t="s">
        <v>305</v>
      </c>
      <c r="B1028" s="360"/>
      <c r="C1028" s="11"/>
      <c r="D1028" s="11"/>
      <c r="E1028" s="11"/>
      <c r="F1028" s="102"/>
      <c r="G1028" s="102"/>
    </row>
    <row r="1029" spans="1:7" x14ac:dyDescent="0.2">
      <c r="A1029" s="100" t="s">
        <v>15</v>
      </c>
      <c r="B1029" s="401">
        <v>63.665997077198156</v>
      </c>
      <c r="C1029" s="401"/>
      <c r="D1029" s="401">
        <v>39.124977720964274</v>
      </c>
      <c r="E1029" s="401"/>
      <c r="F1029" s="148"/>
      <c r="G1029" s="148"/>
    </row>
    <row r="1030" spans="1:7" x14ac:dyDescent="0.2">
      <c r="A1030" s="52" t="s">
        <v>70</v>
      </c>
      <c r="B1030" s="400">
        <v>53.484211807976415</v>
      </c>
      <c r="C1030" s="400"/>
      <c r="D1030" s="400">
        <v>17.22248669609575</v>
      </c>
      <c r="E1030" s="400"/>
      <c r="F1030" s="148"/>
      <c r="G1030" s="148"/>
    </row>
    <row r="1031" spans="1:7" x14ac:dyDescent="0.2">
      <c r="A1031" s="52" t="s">
        <v>65</v>
      </c>
      <c r="B1031" s="400">
        <v>49.449646676090005</v>
      </c>
      <c r="C1031" s="400"/>
      <c r="D1031" s="400">
        <v>16.315806034916953</v>
      </c>
      <c r="E1031" s="400"/>
      <c r="F1031" s="148"/>
      <c r="G1031" s="148"/>
    </row>
    <row r="1032" spans="1:7" x14ac:dyDescent="0.2">
      <c r="A1032" s="52" t="s">
        <v>68</v>
      </c>
      <c r="B1032" s="400">
        <v>48.745872406112575</v>
      </c>
      <c r="C1032" s="400"/>
      <c r="D1032" s="400">
        <v>24.663490400756874</v>
      </c>
      <c r="E1032" s="400"/>
      <c r="F1032" s="148"/>
      <c r="G1032" s="148"/>
    </row>
    <row r="1033" spans="1:7" x14ac:dyDescent="0.2">
      <c r="A1033" s="125" t="s">
        <v>71</v>
      </c>
      <c r="B1033" s="399">
        <v>39.922520454460262</v>
      </c>
      <c r="C1033" s="399"/>
      <c r="D1033" s="399">
        <v>24.293497464945766</v>
      </c>
      <c r="E1033" s="399"/>
      <c r="F1033" s="143"/>
      <c r="G1033" s="143"/>
    </row>
    <row r="1034" spans="1:7" x14ac:dyDescent="0.2">
      <c r="A1034" s="388" t="s">
        <v>111</v>
      </c>
      <c r="B1034" s="388"/>
    </row>
    <row r="1062" spans="1:7" ht="38.25" customHeight="1" x14ac:dyDescent="0.2">
      <c r="A1062" s="361" t="s">
        <v>421</v>
      </c>
      <c r="B1062" s="361"/>
      <c r="C1062" s="361"/>
      <c r="D1062" s="361"/>
      <c r="E1062" s="361"/>
      <c r="F1062" s="361"/>
      <c r="G1062" s="361"/>
    </row>
    <row r="1063" spans="1:7" ht="30" customHeight="1" x14ac:dyDescent="0.2">
      <c r="A1063" s="139"/>
      <c r="B1063" s="402" t="s">
        <v>332</v>
      </c>
      <c r="C1063" s="402"/>
      <c r="D1063" s="402"/>
      <c r="E1063" s="402"/>
      <c r="F1063" s="402"/>
      <c r="G1063" s="402"/>
    </row>
    <row r="1064" spans="1:7" ht="31.5" customHeight="1" x14ac:dyDescent="0.2">
      <c r="A1064" s="138"/>
      <c r="B1064" s="190" t="s">
        <v>47</v>
      </c>
      <c r="C1064" s="190" t="s">
        <v>329</v>
      </c>
      <c r="D1064" s="190" t="s">
        <v>330</v>
      </c>
      <c r="E1064" s="190" t="s">
        <v>333</v>
      </c>
      <c r="F1064" s="395" t="s">
        <v>334</v>
      </c>
      <c r="G1064" s="395"/>
    </row>
    <row r="1065" spans="1:7" x14ac:dyDescent="0.2">
      <c r="A1065" s="127"/>
      <c r="B1065" s="128"/>
      <c r="C1065" s="128"/>
      <c r="D1065" s="128"/>
      <c r="E1065" s="128"/>
      <c r="F1065" s="128"/>
      <c r="G1065" s="174"/>
    </row>
    <row r="1066" spans="1:7" x14ac:dyDescent="0.2">
      <c r="A1066" s="188" t="s">
        <v>14</v>
      </c>
      <c r="B1066" s="194">
        <v>40.352903546471367</v>
      </c>
      <c r="C1066" s="194">
        <v>39.840896236072354</v>
      </c>
      <c r="D1066" s="194">
        <v>21.020364031349182</v>
      </c>
      <c r="E1066" s="194">
        <v>10.820445183873451</v>
      </c>
      <c r="F1066" s="392">
        <v>10.452473582491693</v>
      </c>
      <c r="G1066" s="392"/>
    </row>
    <row r="1067" spans="1:7" x14ac:dyDescent="0.2">
      <c r="A1067" s="129"/>
      <c r="B1067" s="130"/>
      <c r="C1067" s="131"/>
      <c r="D1067" s="131"/>
      <c r="E1067" s="130"/>
      <c r="F1067" s="130"/>
      <c r="G1067" s="136"/>
    </row>
    <row r="1068" spans="1:7" x14ac:dyDescent="0.2">
      <c r="A1068" s="188" t="s">
        <v>112</v>
      </c>
      <c r="B1068" s="195"/>
      <c r="C1068" s="40"/>
      <c r="D1068" s="40"/>
      <c r="E1068" s="195"/>
      <c r="F1068" s="393"/>
      <c r="G1068" s="393"/>
    </row>
    <row r="1069" spans="1:7" x14ac:dyDescent="0.2">
      <c r="A1069" s="132" t="s">
        <v>0</v>
      </c>
      <c r="B1069" s="192">
        <v>43.250639091172673</v>
      </c>
      <c r="C1069" s="192">
        <v>42.318508578100086</v>
      </c>
      <c r="D1069" s="192">
        <v>19.690307150724362</v>
      </c>
      <c r="E1069" s="192">
        <v>12.927887857853229</v>
      </c>
      <c r="F1069" s="386">
        <v>10.682595992942179</v>
      </c>
      <c r="G1069" s="386"/>
    </row>
    <row r="1070" spans="1:7" x14ac:dyDescent="0.2">
      <c r="A1070" s="132" t="s">
        <v>1</v>
      </c>
      <c r="B1070" s="192">
        <v>32.3741109876065</v>
      </c>
      <c r="C1070" s="192">
        <v>33.018895189610305</v>
      </c>
      <c r="D1070" s="192">
        <v>24.682619533374368</v>
      </c>
      <c r="E1070" s="192">
        <v>5.0176906999002204</v>
      </c>
      <c r="F1070" s="386">
        <v>9.8188412348166949</v>
      </c>
      <c r="G1070" s="386"/>
    </row>
    <row r="1071" spans="1:7" x14ac:dyDescent="0.2">
      <c r="A1071" s="188" t="s">
        <v>110</v>
      </c>
      <c r="B1071" s="195"/>
      <c r="C1071" s="188"/>
      <c r="D1071" s="188"/>
      <c r="E1071" s="195"/>
      <c r="F1071" s="393"/>
      <c r="G1071" s="393"/>
    </row>
    <row r="1072" spans="1:7" x14ac:dyDescent="0.2">
      <c r="A1072" s="132" t="s">
        <v>5</v>
      </c>
      <c r="B1072" s="192">
        <v>29.407785545011706</v>
      </c>
      <c r="C1072" s="192">
        <v>33.582166015868971</v>
      </c>
      <c r="D1072" s="192">
        <v>7.4824042515580835</v>
      </c>
      <c r="E1072" s="192">
        <v>11.2461318853614</v>
      </c>
      <c r="F1072" s="386">
        <v>9.3975738314005675</v>
      </c>
      <c r="G1072" s="386"/>
    </row>
    <row r="1073" spans="1:7" x14ac:dyDescent="0.2">
      <c r="A1073" s="132" t="s">
        <v>6</v>
      </c>
      <c r="B1073" s="192">
        <v>39.779132772781857</v>
      </c>
      <c r="C1073" s="192">
        <v>46.007382240793227</v>
      </c>
      <c r="D1073" s="192">
        <v>18.483372911724473</v>
      </c>
      <c r="E1073" s="192">
        <v>10.516992882890174</v>
      </c>
      <c r="F1073" s="386">
        <v>11.857010387169495</v>
      </c>
      <c r="G1073" s="386"/>
    </row>
    <row r="1074" spans="1:7" x14ac:dyDescent="0.2">
      <c r="A1074" s="132" t="s">
        <v>7</v>
      </c>
      <c r="B1074" s="192">
        <v>42.836353949393619</v>
      </c>
      <c r="C1074" s="192">
        <v>39.255885773011379</v>
      </c>
      <c r="D1074" s="192">
        <v>22.618664536941662</v>
      </c>
      <c r="E1074" s="192">
        <v>11.090390863368189</v>
      </c>
      <c r="F1074" s="386">
        <v>9.8019769075229171</v>
      </c>
      <c r="G1074" s="386"/>
    </row>
    <row r="1075" spans="1:7" ht="24" x14ac:dyDescent="0.2">
      <c r="A1075" s="132" t="s">
        <v>8</v>
      </c>
      <c r="B1075" s="192">
        <v>11.998732090462306</v>
      </c>
      <c r="C1075" s="192">
        <v>20.997781158309039</v>
      </c>
      <c r="D1075" s="103">
        <v>42.277583760700892</v>
      </c>
      <c r="E1075" s="192">
        <v>4.7994927090417816</v>
      </c>
      <c r="F1075" s="386">
        <v>19.109091423962834</v>
      </c>
      <c r="G1075" s="386"/>
    </row>
    <row r="1076" spans="1:7" ht="12" customHeight="1" x14ac:dyDescent="0.2">
      <c r="A1076" s="360" t="s">
        <v>179</v>
      </c>
      <c r="B1076" s="360"/>
      <c r="C1076" s="188"/>
      <c r="D1076" s="188"/>
      <c r="E1076" s="188"/>
      <c r="F1076" s="188"/>
      <c r="G1076" s="11"/>
    </row>
    <row r="1077" spans="1:7" x14ac:dyDescent="0.2">
      <c r="A1077" s="132" t="s">
        <v>72</v>
      </c>
      <c r="B1077" s="192">
        <v>23.562707346488825</v>
      </c>
      <c r="C1077" s="192">
        <v>30.822011181120075</v>
      </c>
      <c r="D1077" s="192">
        <v>17.665671392846725</v>
      </c>
      <c r="E1077" s="192">
        <v>2.0278568639875538</v>
      </c>
      <c r="F1077" s="386">
        <v>6.904605268615982</v>
      </c>
      <c r="G1077" s="386"/>
    </row>
    <row r="1078" spans="1:7" x14ac:dyDescent="0.2">
      <c r="A1078" s="132" t="s">
        <v>9</v>
      </c>
      <c r="B1078" s="192">
        <v>38.290314804021087</v>
      </c>
      <c r="C1078" s="192">
        <v>26.389064007583169</v>
      </c>
      <c r="D1078" s="192">
        <v>43.484046821188585</v>
      </c>
      <c r="E1078" s="192">
        <v>5.2123683775813365</v>
      </c>
      <c r="F1078" s="386">
        <v>6.2548420530976037</v>
      </c>
      <c r="G1078" s="386"/>
    </row>
    <row r="1079" spans="1:7" x14ac:dyDescent="0.2">
      <c r="A1079" s="132" t="s">
        <v>24</v>
      </c>
      <c r="B1079" s="192">
        <v>67.742289457525445</v>
      </c>
      <c r="C1079" s="192">
        <v>59.532268683725761</v>
      </c>
      <c r="D1079" s="192">
        <v>13.854297129986076</v>
      </c>
      <c r="E1079" s="192">
        <v>7.8547360573176226</v>
      </c>
      <c r="F1079" s="386">
        <v>14.38722420470916</v>
      </c>
      <c r="G1079" s="386"/>
    </row>
    <row r="1080" spans="1:7" x14ac:dyDescent="0.2">
      <c r="A1080" s="132" t="s">
        <v>10</v>
      </c>
      <c r="B1080" s="192">
        <v>36.827485954909783</v>
      </c>
      <c r="C1080" s="192">
        <v>42.852379919565841</v>
      </c>
      <c r="D1080" s="192">
        <v>13.297717276513954</v>
      </c>
      <c r="E1080" s="192">
        <v>14.498166313606092</v>
      </c>
      <c r="F1080" s="386">
        <v>11.526544410447219</v>
      </c>
      <c r="G1080" s="386"/>
    </row>
    <row r="1081" spans="1:7" ht="24" x14ac:dyDescent="0.2">
      <c r="A1081" s="132" t="s">
        <v>25</v>
      </c>
      <c r="B1081" s="192">
        <v>53.459912070272864</v>
      </c>
      <c r="C1081" s="192">
        <v>37.57335733624798</v>
      </c>
      <c r="D1081" s="192">
        <v>19.785634883502894</v>
      </c>
      <c r="E1081" s="192">
        <v>17.158970238901489</v>
      </c>
      <c r="F1081" s="386">
        <v>5.2082408637251527</v>
      </c>
      <c r="G1081" s="386"/>
    </row>
    <row r="1082" spans="1:7" ht="24" x14ac:dyDescent="0.2">
      <c r="A1082" s="133" t="s">
        <v>13</v>
      </c>
      <c r="B1082" s="192">
        <v>29.362425971876299</v>
      </c>
      <c r="C1082" s="192">
        <v>34.406765586289467</v>
      </c>
      <c r="D1082" s="192">
        <v>25.34179807171623</v>
      </c>
      <c r="E1082" s="192">
        <v>15.765250901567649</v>
      </c>
      <c r="F1082" s="386">
        <v>14.786907520900527</v>
      </c>
      <c r="G1082" s="386"/>
    </row>
    <row r="1083" spans="1:7" ht="12" customHeight="1" x14ac:dyDescent="0.2">
      <c r="A1083" s="360" t="s">
        <v>305</v>
      </c>
      <c r="B1083" s="360"/>
      <c r="C1083" s="11"/>
      <c r="D1083" s="11"/>
      <c r="E1083" s="11"/>
      <c r="F1083" s="11"/>
      <c r="G1083" s="11"/>
    </row>
    <row r="1084" spans="1:7" x14ac:dyDescent="0.2">
      <c r="A1084" s="100" t="s">
        <v>15</v>
      </c>
      <c r="B1084" s="205">
        <v>44.335222532035836</v>
      </c>
      <c r="C1084" s="148">
        <v>42.704938181918479</v>
      </c>
      <c r="D1084" s="148">
        <v>21.795565688338673</v>
      </c>
      <c r="E1084" s="148">
        <v>11.499730653094083</v>
      </c>
      <c r="F1084" s="386">
        <v>9.8606898545580393</v>
      </c>
      <c r="G1084" s="386"/>
    </row>
    <row r="1085" spans="1:7" x14ac:dyDescent="0.2">
      <c r="A1085" s="52" t="s">
        <v>70</v>
      </c>
      <c r="B1085" s="203">
        <v>30.040911032880018</v>
      </c>
      <c r="C1085" s="148">
        <v>46.546007238958296</v>
      </c>
      <c r="D1085" s="148">
        <v>9.1472766375257706</v>
      </c>
      <c r="E1085" s="148">
        <v>5.2881068150203134</v>
      </c>
      <c r="F1085" s="386">
        <v>1.9057736533691176</v>
      </c>
      <c r="G1085" s="386"/>
    </row>
    <row r="1086" spans="1:7" x14ac:dyDescent="0.2">
      <c r="A1086" s="52" t="s">
        <v>65</v>
      </c>
      <c r="B1086" s="203">
        <v>15.634871358300737</v>
      </c>
      <c r="C1086" s="148">
        <v>21.724335147565878</v>
      </c>
      <c r="D1086" s="148">
        <v>25.723939912218103</v>
      </c>
      <c r="E1086" s="148">
        <v>14.442345320088517</v>
      </c>
      <c r="F1086" s="386">
        <v>15.249540974116188</v>
      </c>
      <c r="G1086" s="386"/>
    </row>
    <row r="1087" spans="1:7" x14ac:dyDescent="0.2">
      <c r="A1087" s="52" t="s">
        <v>68</v>
      </c>
      <c r="B1087" s="203">
        <v>23.029884189983768</v>
      </c>
      <c r="C1087" s="148">
        <v>24.908785837884853</v>
      </c>
      <c r="D1087" s="148">
        <v>22.518334437635097</v>
      </c>
      <c r="E1087" s="148">
        <v>9.1865886548844209</v>
      </c>
      <c r="F1087" s="386">
        <v>20.742445260752611</v>
      </c>
      <c r="G1087" s="386"/>
    </row>
    <row r="1088" spans="1:7" x14ac:dyDescent="0.2">
      <c r="A1088" s="125" t="s">
        <v>71</v>
      </c>
      <c r="B1088" s="204">
        <v>51.719314560133391</v>
      </c>
      <c r="C1088" s="147">
        <v>37.315769803044766</v>
      </c>
      <c r="D1088" s="147">
        <v>8.7344516853179357</v>
      </c>
      <c r="E1088" s="147">
        <v>0</v>
      </c>
      <c r="F1088" s="387">
        <v>6.8557222031594298</v>
      </c>
      <c r="G1088" s="387"/>
    </row>
    <row r="1089" spans="1:2" ht="12" customHeight="1" x14ac:dyDescent="0.2">
      <c r="A1089" s="108" t="s">
        <v>331</v>
      </c>
    </row>
    <row r="1090" spans="1:2" x14ac:dyDescent="0.2">
      <c r="A1090" s="388" t="s">
        <v>111</v>
      </c>
      <c r="B1090" s="388"/>
    </row>
    <row r="1117" spans="1:7" ht="37.5" customHeight="1" x14ac:dyDescent="0.2">
      <c r="A1117" s="361" t="s">
        <v>442</v>
      </c>
      <c r="B1117" s="361"/>
      <c r="C1117" s="361"/>
      <c r="D1117" s="361"/>
      <c r="E1117" s="361"/>
      <c r="F1117" s="361"/>
      <c r="G1117" s="361"/>
    </row>
    <row r="1118" spans="1:7" ht="32.25" customHeight="1" x14ac:dyDescent="0.2">
      <c r="A1118" s="139"/>
      <c r="B1118" s="390" t="s">
        <v>332</v>
      </c>
      <c r="C1118" s="390"/>
      <c r="D1118" s="390"/>
      <c r="E1118" s="390"/>
      <c r="F1118" s="390"/>
      <c r="G1118" s="135"/>
    </row>
    <row r="1119" spans="1:7" ht="36" customHeight="1" x14ac:dyDescent="0.2">
      <c r="A1119" s="138"/>
      <c r="B1119" s="190" t="s">
        <v>335</v>
      </c>
      <c r="C1119" s="190" t="s">
        <v>154</v>
      </c>
      <c r="D1119" s="190" t="s">
        <v>155</v>
      </c>
      <c r="E1119" s="190" t="s">
        <v>156</v>
      </c>
      <c r="F1119" s="190" t="s">
        <v>336</v>
      </c>
      <c r="G1119" s="199"/>
    </row>
    <row r="1120" spans="1:7" x14ac:dyDescent="0.2">
      <c r="A1120" s="127"/>
      <c r="B1120" s="128"/>
      <c r="C1120" s="128"/>
      <c r="D1120" s="128"/>
      <c r="E1120" s="128"/>
      <c r="F1120" s="128"/>
      <c r="G1120" s="174"/>
    </row>
    <row r="1121" spans="1:7" x14ac:dyDescent="0.2">
      <c r="A1121" s="188" t="s">
        <v>14</v>
      </c>
      <c r="B1121" s="194">
        <v>47.180000340588997</v>
      </c>
      <c r="C1121" s="194">
        <v>32.984326723850508</v>
      </c>
      <c r="D1121" s="194">
        <v>26.991827461670422</v>
      </c>
      <c r="E1121" s="194">
        <v>11.10655029448569</v>
      </c>
      <c r="F1121" s="194">
        <v>10.741122276502772</v>
      </c>
      <c r="G1121" s="200"/>
    </row>
    <row r="1122" spans="1:7" x14ac:dyDescent="0.2">
      <c r="A1122" s="129"/>
      <c r="B1122" s="130"/>
      <c r="C1122" s="131"/>
      <c r="D1122" s="131"/>
      <c r="E1122" s="130"/>
      <c r="F1122" s="130"/>
      <c r="G1122" s="136"/>
    </row>
    <row r="1123" spans="1:7" x14ac:dyDescent="0.2">
      <c r="A1123" s="188" t="s">
        <v>112</v>
      </c>
      <c r="B1123" s="195"/>
      <c r="C1123" s="40"/>
      <c r="D1123" s="40"/>
      <c r="E1123" s="195"/>
      <c r="F1123" s="195"/>
      <c r="G1123" s="10"/>
    </row>
    <row r="1124" spans="1:7" x14ac:dyDescent="0.2">
      <c r="A1124" s="132" t="s">
        <v>0</v>
      </c>
      <c r="B1124" s="192">
        <v>49.268528831166314</v>
      </c>
      <c r="C1124" s="192">
        <v>35.371977138319565</v>
      </c>
      <c r="D1124" s="192">
        <v>31.090336430079024</v>
      </c>
      <c r="E1124" s="192">
        <v>11.885540922989239</v>
      </c>
      <c r="F1124" s="192">
        <v>11.470831473461971</v>
      </c>
      <c r="G1124" s="198"/>
    </row>
    <row r="1125" spans="1:7" x14ac:dyDescent="0.2">
      <c r="A1125" s="132" t="s">
        <v>1</v>
      </c>
      <c r="B1125" s="192">
        <v>41.429325262572782</v>
      </c>
      <c r="C1125" s="192">
        <v>26.410032049178945</v>
      </c>
      <c r="D1125" s="192">
        <v>15.706755944576473</v>
      </c>
      <c r="E1125" s="192">
        <v>8.9616324666684353</v>
      </c>
      <c r="F1125" s="192">
        <v>8.7318987911231005</v>
      </c>
      <c r="G1125" s="198"/>
    </row>
    <row r="1126" spans="1:7" x14ac:dyDescent="0.2">
      <c r="A1126" s="188" t="s">
        <v>110</v>
      </c>
      <c r="B1126" s="195"/>
      <c r="C1126" s="188"/>
      <c r="D1126" s="188"/>
      <c r="E1126" s="195"/>
      <c r="F1126" s="195"/>
      <c r="G1126" s="9"/>
    </row>
    <row r="1127" spans="1:7" x14ac:dyDescent="0.2">
      <c r="A1127" s="132" t="s">
        <v>5</v>
      </c>
      <c r="B1127" s="192">
        <v>45.194464048070756</v>
      </c>
      <c r="C1127" s="192">
        <v>33.400370003592919</v>
      </c>
      <c r="D1127" s="192">
        <v>18.910072330297897</v>
      </c>
      <c r="E1127" s="192">
        <v>2.5536373314147753</v>
      </c>
      <c r="F1127" s="192">
        <v>12.780697484195503</v>
      </c>
      <c r="G1127" s="198"/>
    </row>
    <row r="1128" spans="1:7" x14ac:dyDescent="0.2">
      <c r="A1128" s="132" t="s">
        <v>6</v>
      </c>
      <c r="B1128" s="192">
        <v>41.659135765487633</v>
      </c>
      <c r="C1128" s="192">
        <v>41.579859474317047</v>
      </c>
      <c r="D1128" s="192">
        <v>27.053844364186141</v>
      </c>
      <c r="E1128" s="192">
        <v>11.764785312780571</v>
      </c>
      <c r="F1128" s="192">
        <v>7.9049561663063859</v>
      </c>
      <c r="G1128" s="198"/>
    </row>
    <row r="1129" spans="1:7" x14ac:dyDescent="0.2">
      <c r="A1129" s="132" t="s">
        <v>7</v>
      </c>
      <c r="B1129" s="192">
        <v>48.539506791526783</v>
      </c>
      <c r="C1129" s="192">
        <v>30.863321453545094</v>
      </c>
      <c r="D1129" s="192">
        <v>28.621609982503827</v>
      </c>
      <c r="E1129" s="192">
        <v>11.442974548440295</v>
      </c>
      <c r="F1129" s="192">
        <v>11.549275142608996</v>
      </c>
      <c r="G1129" s="198"/>
    </row>
    <row r="1130" spans="1:7" ht="24" x14ac:dyDescent="0.2">
      <c r="A1130" s="132" t="s">
        <v>8</v>
      </c>
      <c r="B1130" s="192">
        <v>65.054974739026079</v>
      </c>
      <c r="C1130" s="192">
        <v>13.665222658582071</v>
      </c>
      <c r="D1130" s="103">
        <v>7.3325584997269653</v>
      </c>
      <c r="E1130" s="192">
        <v>22.946293170511627</v>
      </c>
      <c r="F1130" s="192">
        <v>7.3325584997269653</v>
      </c>
      <c r="G1130" s="198"/>
    </row>
    <row r="1131" spans="1:7" x14ac:dyDescent="0.2">
      <c r="A1131" s="360" t="s">
        <v>179</v>
      </c>
      <c r="B1131" s="360"/>
      <c r="C1131" s="188"/>
      <c r="D1131" s="188"/>
      <c r="E1131" s="188"/>
      <c r="F1131" s="188"/>
      <c r="G1131" s="9"/>
    </row>
    <row r="1132" spans="1:7" x14ac:dyDescent="0.2">
      <c r="A1132" s="132" t="s">
        <v>72</v>
      </c>
      <c r="B1132" s="192">
        <v>64.687027924932408</v>
      </c>
      <c r="C1132" s="192">
        <v>21.286137954849423</v>
      </c>
      <c r="D1132" s="192">
        <v>5.4801594982955448</v>
      </c>
      <c r="E1132" s="192">
        <v>5.6666941366161092</v>
      </c>
      <c r="F1132" s="192">
        <v>0</v>
      </c>
      <c r="G1132" s="198"/>
    </row>
    <row r="1133" spans="1:7" x14ac:dyDescent="0.2">
      <c r="A1133" s="132" t="s">
        <v>9</v>
      </c>
      <c r="B1133" s="192">
        <v>48.357425781263871</v>
      </c>
      <c r="C1133" s="192">
        <v>19.96472724573254</v>
      </c>
      <c r="D1133" s="192">
        <v>25.704216109986788</v>
      </c>
      <c r="E1133" s="192">
        <v>19.361192171220534</v>
      </c>
      <c r="F1133" s="192">
        <v>21.791998002343398</v>
      </c>
      <c r="G1133" s="198"/>
    </row>
    <row r="1134" spans="1:7" x14ac:dyDescent="0.2">
      <c r="A1134" s="132" t="s">
        <v>24</v>
      </c>
      <c r="B1134" s="192">
        <v>35.918615033771829</v>
      </c>
      <c r="C1134" s="192">
        <v>40.64537367451527</v>
      </c>
      <c r="D1134" s="192">
        <v>52.871583656094266</v>
      </c>
      <c r="E1134" s="192">
        <v>4.4996708045013403</v>
      </c>
      <c r="F1134" s="192">
        <v>4.4996708045013403</v>
      </c>
      <c r="G1134" s="198"/>
    </row>
    <row r="1135" spans="1:7" x14ac:dyDescent="0.2">
      <c r="A1135" s="132" t="s">
        <v>10</v>
      </c>
      <c r="B1135" s="192">
        <v>46.274541033159331</v>
      </c>
      <c r="C1135" s="192">
        <v>39.976547921815886</v>
      </c>
      <c r="D1135" s="192">
        <v>26.405600676145792</v>
      </c>
      <c r="E1135" s="192">
        <v>12.596640780763114</v>
      </c>
      <c r="F1135" s="192">
        <v>10.814121572776425</v>
      </c>
      <c r="G1135" s="198"/>
    </row>
    <row r="1136" spans="1:7" ht="24" x14ac:dyDescent="0.2">
      <c r="A1136" s="132" t="s">
        <v>25</v>
      </c>
      <c r="B1136" s="192">
        <v>33.436942055008345</v>
      </c>
      <c r="C1136" s="192">
        <v>43.04343034282256</v>
      </c>
      <c r="D1136" s="192">
        <v>21.783547314260709</v>
      </c>
      <c r="E1136" s="192">
        <v>0</v>
      </c>
      <c r="F1136" s="192">
        <v>15.624722591175457</v>
      </c>
      <c r="G1136" s="198"/>
    </row>
    <row r="1137" spans="1:7" ht="24" x14ac:dyDescent="0.2">
      <c r="A1137" s="133" t="s">
        <v>13</v>
      </c>
      <c r="B1137" s="192">
        <v>55.271825363473404</v>
      </c>
      <c r="C1137" s="192">
        <v>22.793252396104176</v>
      </c>
      <c r="D1137" s="192">
        <v>18.353488981624526</v>
      </c>
      <c r="E1137" s="192">
        <v>9.26748196459803</v>
      </c>
      <c r="F1137" s="192">
        <v>5.8138759384269818</v>
      </c>
      <c r="G1137" s="198"/>
    </row>
    <row r="1138" spans="1:7" x14ac:dyDescent="0.2">
      <c r="A1138" s="360" t="s">
        <v>305</v>
      </c>
      <c r="B1138" s="360"/>
      <c r="C1138" s="11"/>
      <c r="D1138" s="11"/>
      <c r="E1138" s="11"/>
      <c r="F1138" s="11"/>
      <c r="G1138" s="102"/>
    </row>
    <row r="1139" spans="1:7" x14ac:dyDescent="0.2">
      <c r="A1139" s="100" t="s">
        <v>15</v>
      </c>
      <c r="B1139" s="205">
        <v>47.134154221171002</v>
      </c>
      <c r="C1139" s="148">
        <v>36.914610437739896</v>
      </c>
      <c r="D1139" s="148">
        <v>31.201462297075832</v>
      </c>
      <c r="E1139" s="148">
        <v>12.056082571447874</v>
      </c>
      <c r="F1139" s="148">
        <v>12.899468517860813</v>
      </c>
      <c r="G1139" s="148"/>
    </row>
    <row r="1140" spans="1:7" x14ac:dyDescent="0.2">
      <c r="A1140" s="52" t="s">
        <v>70</v>
      </c>
      <c r="B1140" s="203">
        <v>51.983695636865377</v>
      </c>
      <c r="C1140" s="148">
        <v>36.666827750706268</v>
      </c>
      <c r="D1140" s="148">
        <v>20.091643350852234</v>
      </c>
      <c r="E1140" s="148">
        <v>0</v>
      </c>
      <c r="F1140" s="148">
        <v>2.9634652771821481</v>
      </c>
      <c r="G1140" s="148"/>
    </row>
    <row r="1141" spans="1:7" x14ac:dyDescent="0.2">
      <c r="A1141" s="52" t="s">
        <v>65</v>
      </c>
      <c r="B1141" s="203">
        <v>40.228134769193233</v>
      </c>
      <c r="C1141" s="148">
        <v>10.186439925766159</v>
      </c>
      <c r="D1141" s="148">
        <v>9.396615648293583</v>
      </c>
      <c r="E1141" s="148">
        <v>18.925130247982874</v>
      </c>
      <c r="F1141" s="148">
        <v>6.8367844080218658</v>
      </c>
      <c r="G1141" s="148"/>
    </row>
    <row r="1142" spans="1:7" x14ac:dyDescent="0.2">
      <c r="A1142" s="52" t="s">
        <v>68</v>
      </c>
      <c r="B1142" s="203">
        <v>60.061021957335313</v>
      </c>
      <c r="C1142" s="148">
        <v>19.144003773361494</v>
      </c>
      <c r="D1142" s="148">
        <v>15.495721617788472</v>
      </c>
      <c r="E1142" s="148">
        <v>0</v>
      </c>
      <c r="F1142" s="148">
        <v>0</v>
      </c>
      <c r="G1142" s="148"/>
    </row>
    <row r="1143" spans="1:7" x14ac:dyDescent="0.2">
      <c r="A1143" s="125" t="s">
        <v>71</v>
      </c>
      <c r="B1143" s="204">
        <v>43.649559806313235</v>
      </c>
      <c r="C1143" s="147">
        <v>17.100454757592683</v>
      </c>
      <c r="D1143" s="147">
        <v>3.0701960110489317</v>
      </c>
      <c r="E1143" s="147">
        <v>5.1408126673988566</v>
      </c>
      <c r="F1143" s="147">
        <v>0</v>
      </c>
      <c r="G1143" s="143"/>
    </row>
    <row r="1144" spans="1:7" x14ac:dyDescent="0.2">
      <c r="A1144" s="108" t="s">
        <v>331</v>
      </c>
    </row>
    <row r="1145" spans="1:7" x14ac:dyDescent="0.2">
      <c r="A1145" s="388" t="s">
        <v>111</v>
      </c>
      <c r="B1145" s="388"/>
    </row>
    <row r="1171" spans="1:7" ht="45.75" customHeight="1" x14ac:dyDescent="0.2">
      <c r="A1171" s="369" t="s">
        <v>443</v>
      </c>
      <c r="B1171" s="369"/>
      <c r="C1171" s="369"/>
      <c r="D1171" s="369"/>
      <c r="E1171" s="369"/>
      <c r="F1171" s="369"/>
      <c r="G1171" s="369"/>
    </row>
    <row r="1172" spans="1:7" ht="28.5" customHeight="1" x14ac:dyDescent="0.2">
      <c r="A1172" s="137"/>
      <c r="B1172" s="390" t="s">
        <v>337</v>
      </c>
      <c r="C1172" s="390"/>
      <c r="D1172" s="390"/>
      <c r="E1172" s="390"/>
      <c r="F1172" s="390"/>
      <c r="G1172" s="390"/>
    </row>
    <row r="1173" spans="1:7" ht="28.5" customHeight="1" x14ac:dyDescent="0.2">
      <c r="A1173" s="137"/>
      <c r="B1173" s="391" t="s">
        <v>341</v>
      </c>
      <c r="C1173" s="391"/>
      <c r="D1173" s="391"/>
      <c r="E1173" s="390" t="s">
        <v>338</v>
      </c>
      <c r="F1173" s="390"/>
      <c r="G1173" s="390"/>
    </row>
    <row r="1174" spans="1:7" ht="48" x14ac:dyDescent="0.2">
      <c r="A1174" s="138"/>
      <c r="B1174" s="190" t="s">
        <v>16</v>
      </c>
      <c r="C1174" s="190" t="s">
        <v>342</v>
      </c>
      <c r="D1174" s="190" t="s">
        <v>143</v>
      </c>
      <c r="E1174" s="389" t="s">
        <v>340</v>
      </c>
      <c r="F1174" s="389"/>
      <c r="G1174" s="190" t="s">
        <v>339</v>
      </c>
    </row>
    <row r="1175" spans="1:7" x14ac:dyDescent="0.2">
      <c r="A1175" s="127"/>
      <c r="B1175" s="128"/>
      <c r="C1175" s="128"/>
      <c r="D1175" s="128"/>
      <c r="E1175" s="128"/>
      <c r="G1175" s="128"/>
    </row>
    <row r="1176" spans="1:7" x14ac:dyDescent="0.2">
      <c r="A1176" s="188" t="s">
        <v>14</v>
      </c>
      <c r="B1176" s="194">
        <v>30.078355084760066</v>
      </c>
      <c r="C1176" s="194">
        <v>66.99589633849412</v>
      </c>
      <c r="D1176" s="194">
        <v>2.9257485767458058</v>
      </c>
      <c r="E1176" s="392">
        <v>57.807598288453086</v>
      </c>
      <c r="F1176" s="392"/>
      <c r="G1176" s="194">
        <v>20.056223405255526</v>
      </c>
    </row>
    <row r="1177" spans="1:7" x14ac:dyDescent="0.2">
      <c r="A1177" s="129"/>
      <c r="B1177" s="130"/>
      <c r="C1177" s="131"/>
      <c r="D1177" s="131"/>
      <c r="E1177" s="130"/>
      <c r="G1177" s="130"/>
    </row>
    <row r="1178" spans="1:7" x14ac:dyDescent="0.2">
      <c r="A1178" s="188" t="s">
        <v>112</v>
      </c>
      <c r="B1178" s="195"/>
      <c r="C1178" s="40"/>
      <c r="D1178" s="40"/>
      <c r="E1178" s="393"/>
      <c r="F1178" s="393"/>
      <c r="G1178" s="195"/>
    </row>
    <row r="1179" spans="1:7" x14ac:dyDescent="0.2">
      <c r="A1179" s="132" t="s">
        <v>0</v>
      </c>
      <c r="B1179" s="192">
        <v>30.650621191355938</v>
      </c>
      <c r="C1179" s="192">
        <v>67.072453759448152</v>
      </c>
      <c r="D1179" s="192">
        <v>2.2769250491959081</v>
      </c>
      <c r="E1179" s="386">
        <v>58.814635225763091</v>
      </c>
      <c r="F1179" s="386"/>
      <c r="G1179" s="192">
        <v>19.082259643316249</v>
      </c>
    </row>
    <row r="1180" spans="1:7" x14ac:dyDescent="0.2">
      <c r="A1180" s="132" t="s">
        <v>1</v>
      </c>
      <c r="B1180" s="192">
        <v>28.652572597455052</v>
      </c>
      <c r="C1180" s="192">
        <v>66.805156001417728</v>
      </c>
      <c r="D1180" s="192">
        <v>4.5422714011272207</v>
      </c>
      <c r="E1180" s="386">
        <v>55.288559447959997</v>
      </c>
      <c r="F1180" s="386"/>
      <c r="G1180" s="192">
        <v>22.492531801362119</v>
      </c>
    </row>
    <row r="1181" spans="1:7" x14ac:dyDescent="0.2">
      <c r="A1181" s="188" t="s">
        <v>110</v>
      </c>
      <c r="B1181" s="195"/>
      <c r="C1181" s="188"/>
      <c r="D1181" s="188"/>
      <c r="E1181" s="195"/>
      <c r="F1181" s="11"/>
      <c r="G1181" s="195"/>
    </row>
    <row r="1182" spans="1:7" x14ac:dyDescent="0.2">
      <c r="A1182" s="132" t="s">
        <v>5</v>
      </c>
      <c r="B1182" s="192">
        <v>11.512750828486908</v>
      </c>
      <c r="C1182" s="192">
        <v>86.94248951933956</v>
      </c>
      <c r="D1182" s="192">
        <v>1.5447596521735341</v>
      </c>
      <c r="E1182" s="386">
        <v>46.976200774356684</v>
      </c>
      <c r="F1182" s="386"/>
      <c r="G1182" s="192">
        <v>31.539656074695372</v>
      </c>
    </row>
    <row r="1183" spans="1:7" x14ac:dyDescent="0.2">
      <c r="A1183" s="132" t="s">
        <v>6</v>
      </c>
      <c r="B1183" s="192">
        <v>15.11455578315098</v>
      </c>
      <c r="C1183" s="192">
        <v>82.883892540777509</v>
      </c>
      <c r="D1183" s="192">
        <v>2.0015516760715162</v>
      </c>
      <c r="E1183" s="386">
        <v>64.528668458296309</v>
      </c>
      <c r="F1183" s="386"/>
      <c r="G1183" s="192">
        <v>15.499681586589679</v>
      </c>
    </row>
    <row r="1184" spans="1:7" x14ac:dyDescent="0.2">
      <c r="A1184" s="132" t="s">
        <v>7</v>
      </c>
      <c r="B1184" s="192">
        <v>36.357486851373579</v>
      </c>
      <c r="C1184" s="192">
        <v>60.562452121233989</v>
      </c>
      <c r="D1184" s="192">
        <v>3.0800610273924223</v>
      </c>
      <c r="E1184" s="386">
        <v>58.585310457524145</v>
      </c>
      <c r="F1184" s="386"/>
      <c r="G1184" s="192">
        <v>19.891439596760883</v>
      </c>
    </row>
    <row r="1185" spans="1:7" ht="24" x14ac:dyDescent="0.2">
      <c r="A1185" s="132" t="s">
        <v>8</v>
      </c>
      <c r="B1185" s="192">
        <v>30.463352107876883</v>
      </c>
      <c r="C1185" s="192">
        <v>63.619719920596609</v>
      </c>
      <c r="D1185" s="103">
        <v>5.9169279715265155</v>
      </c>
      <c r="E1185" s="386">
        <v>29.938893294863828</v>
      </c>
      <c r="F1185" s="386"/>
      <c r="G1185" s="192">
        <v>29.541926447701268</v>
      </c>
    </row>
    <row r="1186" spans="1:7" x14ac:dyDescent="0.2">
      <c r="A1186" s="360" t="s">
        <v>179</v>
      </c>
      <c r="B1186" s="360"/>
      <c r="C1186" s="188"/>
      <c r="D1186" s="188"/>
      <c r="E1186" s="188"/>
      <c r="F1186" s="11"/>
      <c r="G1186" s="188"/>
    </row>
    <row r="1187" spans="1:7" x14ac:dyDescent="0.2">
      <c r="A1187" s="132" t="s">
        <v>72</v>
      </c>
      <c r="B1187" s="192">
        <v>24.839488147626707</v>
      </c>
      <c r="C1187" s="192">
        <v>69.625496320097483</v>
      </c>
      <c r="D1187" s="192">
        <v>5.5350155322758123</v>
      </c>
      <c r="E1187" s="386">
        <v>17.794681091384611</v>
      </c>
      <c r="F1187" s="386"/>
      <c r="G1187" s="192">
        <v>40.779538839462937</v>
      </c>
    </row>
    <row r="1188" spans="1:7" x14ac:dyDescent="0.2">
      <c r="A1188" s="132" t="s">
        <v>9</v>
      </c>
      <c r="B1188" s="192">
        <v>21.144954008437082</v>
      </c>
      <c r="C1188" s="192">
        <v>75.119536168318305</v>
      </c>
      <c r="D1188" s="192">
        <v>3.7355098232446107</v>
      </c>
      <c r="E1188" s="386">
        <v>78.045625183848429</v>
      </c>
      <c r="F1188" s="386"/>
      <c r="G1188" s="192">
        <v>6.0661835025658846</v>
      </c>
    </row>
    <row r="1189" spans="1:7" x14ac:dyDescent="0.2">
      <c r="A1189" s="132" t="s">
        <v>24</v>
      </c>
      <c r="B1189" s="192">
        <v>34.21990008470901</v>
      </c>
      <c r="C1189" s="192">
        <v>61.582309122430843</v>
      </c>
      <c r="D1189" s="192">
        <v>4.1977907928601486</v>
      </c>
      <c r="E1189" s="386">
        <v>68.607875705592932</v>
      </c>
      <c r="F1189" s="386"/>
      <c r="G1189" s="192">
        <v>19.964803207127773</v>
      </c>
    </row>
    <row r="1190" spans="1:7" x14ac:dyDescent="0.2">
      <c r="A1190" s="132" t="s">
        <v>10</v>
      </c>
      <c r="B1190" s="192">
        <v>33.468734174146483</v>
      </c>
      <c r="C1190" s="192">
        <v>64.921129061422661</v>
      </c>
      <c r="D1190" s="192">
        <v>1.610136764430864</v>
      </c>
      <c r="E1190" s="386">
        <v>55.45500962796126</v>
      </c>
      <c r="F1190" s="386"/>
      <c r="G1190" s="192">
        <v>23.374100939418511</v>
      </c>
    </row>
    <row r="1191" spans="1:7" ht="24" x14ac:dyDescent="0.2">
      <c r="A1191" s="132" t="s">
        <v>25</v>
      </c>
      <c r="B1191" s="192">
        <v>46.811965811051152</v>
      </c>
      <c r="C1191" s="192">
        <v>52.633307384947294</v>
      </c>
      <c r="D1191" s="192">
        <v>0.55472680400154983</v>
      </c>
      <c r="E1191" s="386">
        <v>66.317578311286653</v>
      </c>
      <c r="F1191" s="386"/>
      <c r="G1191" s="192">
        <v>13.101910565494718</v>
      </c>
    </row>
    <row r="1192" spans="1:7" ht="24" x14ac:dyDescent="0.2">
      <c r="A1192" s="133" t="s">
        <v>13</v>
      </c>
      <c r="B1192" s="192">
        <v>29.672119189815405</v>
      </c>
      <c r="C1192" s="192">
        <v>67.66607139529512</v>
      </c>
      <c r="D1192" s="192">
        <v>2.6618094148894746</v>
      </c>
      <c r="E1192" s="386">
        <v>45.996338141115658</v>
      </c>
      <c r="F1192" s="386"/>
      <c r="G1192" s="192">
        <v>22.933157992947628</v>
      </c>
    </row>
    <row r="1193" spans="1:7" x14ac:dyDescent="0.2">
      <c r="A1193" s="360" t="s">
        <v>305</v>
      </c>
      <c r="B1193" s="360"/>
      <c r="C1193" s="11"/>
      <c r="D1193" s="11"/>
      <c r="E1193" s="11"/>
      <c r="F1193" s="11"/>
      <c r="G1193" s="11"/>
    </row>
    <row r="1194" spans="1:7" x14ac:dyDescent="0.2">
      <c r="A1194" s="100" t="s">
        <v>15</v>
      </c>
      <c r="B1194" s="205">
        <v>29.618907860924732</v>
      </c>
      <c r="C1194" s="148">
        <v>68.304520387548209</v>
      </c>
      <c r="D1194" s="148">
        <v>2.076571751527065</v>
      </c>
      <c r="E1194" s="386">
        <v>70.413141536752931</v>
      </c>
      <c r="F1194" s="386"/>
      <c r="G1194" s="148">
        <v>11.22940853594641</v>
      </c>
    </row>
    <row r="1195" spans="1:7" x14ac:dyDescent="0.2">
      <c r="A1195" s="52" t="s">
        <v>70</v>
      </c>
      <c r="B1195" s="203">
        <v>67.089829861701418</v>
      </c>
      <c r="C1195" s="148">
        <v>32.323826968390101</v>
      </c>
      <c r="D1195" s="148">
        <v>0.58634316990847779</v>
      </c>
      <c r="E1195" s="386">
        <v>62.222611414870045</v>
      </c>
      <c r="F1195" s="386"/>
      <c r="G1195" s="148">
        <v>19.204110884310314</v>
      </c>
    </row>
    <row r="1196" spans="1:7" x14ac:dyDescent="0.2">
      <c r="A1196" s="52" t="s">
        <v>65</v>
      </c>
      <c r="B1196" s="203">
        <v>20.38344121668398</v>
      </c>
      <c r="C1196" s="148">
        <v>71.234470081623385</v>
      </c>
      <c r="D1196" s="148">
        <v>8.3820887016926253</v>
      </c>
      <c r="E1196" s="386">
        <v>31.377868257047815</v>
      </c>
      <c r="F1196" s="386"/>
      <c r="G1196" s="148">
        <v>30.135433949867224</v>
      </c>
    </row>
    <row r="1197" spans="1:7" x14ac:dyDescent="0.2">
      <c r="A1197" s="52" t="s">
        <v>68</v>
      </c>
      <c r="B1197" s="203">
        <v>31.994427384878893</v>
      </c>
      <c r="C1197" s="148">
        <v>66.088167335328336</v>
      </c>
      <c r="D1197" s="148">
        <v>1.9174052797927648</v>
      </c>
      <c r="E1197" s="386">
        <v>27.202533875874053</v>
      </c>
      <c r="F1197" s="386"/>
      <c r="G1197" s="148">
        <v>39.660902864134698</v>
      </c>
    </row>
    <row r="1198" spans="1:7" x14ac:dyDescent="0.2">
      <c r="A1198" s="100" t="s">
        <v>71</v>
      </c>
      <c r="B1198" s="317">
        <v>0.8840074179092936</v>
      </c>
      <c r="C1198" s="143">
        <v>97.746472479929409</v>
      </c>
      <c r="D1198" s="143">
        <v>1.3695201021612897</v>
      </c>
      <c r="E1198" s="386">
        <v>27.416458918920757</v>
      </c>
      <c r="F1198" s="386"/>
      <c r="G1198" s="143">
        <v>60.199025693391718</v>
      </c>
    </row>
    <row r="1199" spans="1:7" x14ac:dyDescent="0.2">
      <c r="A1199" s="360" t="s">
        <v>503</v>
      </c>
      <c r="B1199" s="360"/>
      <c r="C1199" s="11"/>
      <c r="D1199" s="11"/>
      <c r="E1199" s="11"/>
      <c r="F1199" s="11"/>
      <c r="G1199" s="11"/>
    </row>
    <row r="1200" spans="1:7" ht="15" customHeight="1" x14ac:dyDescent="0.2">
      <c r="A1200" s="100" t="s">
        <v>22</v>
      </c>
      <c r="B1200" s="317">
        <v>28.072419019772038</v>
      </c>
      <c r="C1200" s="148">
        <v>69.054214538729013</v>
      </c>
      <c r="D1200" s="148">
        <v>2.8733664414989533</v>
      </c>
      <c r="E1200" s="384">
        <v>78.112537542636005</v>
      </c>
      <c r="F1200" s="384"/>
      <c r="G1200" s="148">
        <v>7.6362425081634768</v>
      </c>
    </row>
    <row r="1201" spans="1:7" ht="15" customHeight="1" x14ac:dyDescent="0.2">
      <c r="A1201" s="52" t="s">
        <v>510</v>
      </c>
      <c r="B1201" s="316">
        <v>32.729252736287705</v>
      </c>
      <c r="C1201" s="148">
        <v>65.431182449984448</v>
      </c>
      <c r="D1201" s="148">
        <v>1.839564813727848</v>
      </c>
      <c r="E1201" s="384">
        <v>68.123419087109014</v>
      </c>
      <c r="F1201" s="384"/>
      <c r="G1201" s="148">
        <v>15.607650891799441</v>
      </c>
    </row>
    <row r="1202" spans="1:7" ht="24" x14ac:dyDescent="0.2">
      <c r="A1202" s="52" t="s">
        <v>508</v>
      </c>
      <c r="B1202" s="316">
        <v>28.563981779385973</v>
      </c>
      <c r="C1202" s="148">
        <v>69.172653650303431</v>
      </c>
      <c r="D1202" s="148">
        <v>2.2633645703105976</v>
      </c>
      <c r="E1202" s="384">
        <v>58.193702599420547</v>
      </c>
      <c r="F1202" s="384"/>
      <c r="G1202" s="148">
        <v>19.878358964215305</v>
      </c>
    </row>
    <row r="1203" spans="1:7" ht="15" customHeight="1" x14ac:dyDescent="0.2">
      <c r="A1203" s="53" t="s">
        <v>509</v>
      </c>
      <c r="B1203" s="346">
        <v>30.87538117531663</v>
      </c>
      <c r="C1203" s="149">
        <v>64.622990640232615</v>
      </c>
      <c r="D1203" s="149">
        <v>4.5016281844507562</v>
      </c>
      <c r="E1203" s="385">
        <v>37.459800338655398</v>
      </c>
      <c r="F1203" s="385"/>
      <c r="G1203" s="149">
        <v>30.031430784412432</v>
      </c>
    </row>
    <row r="1204" spans="1:7" x14ac:dyDescent="0.2">
      <c r="A1204" s="388" t="s">
        <v>111</v>
      </c>
      <c r="B1204" s="388"/>
    </row>
    <row r="1206" spans="1:7" x14ac:dyDescent="0.2">
      <c r="A1206" s="321"/>
    </row>
    <row r="1223" spans="1:7" ht="51.75" customHeight="1" x14ac:dyDescent="0.2">
      <c r="A1223" s="369" t="s">
        <v>446</v>
      </c>
      <c r="B1223" s="369"/>
      <c r="C1223" s="369"/>
      <c r="D1223" s="369"/>
      <c r="E1223" s="361"/>
      <c r="F1223" s="361"/>
      <c r="G1223" s="361"/>
    </row>
    <row r="1224" spans="1:7" ht="27.75" customHeight="1" x14ac:dyDescent="0.2">
      <c r="A1224" s="137"/>
      <c r="B1224" s="391" t="s">
        <v>337</v>
      </c>
      <c r="C1224" s="391"/>
      <c r="D1224" s="391"/>
      <c r="E1224" s="396"/>
      <c r="F1224" s="396"/>
      <c r="G1224" s="396"/>
    </row>
    <row r="1225" spans="1:7" ht="27.75" customHeight="1" x14ac:dyDescent="0.2">
      <c r="A1225" s="137"/>
      <c r="B1225" s="395" t="s">
        <v>343</v>
      </c>
      <c r="C1225" s="395" t="s">
        <v>344</v>
      </c>
      <c r="D1225" s="395" t="s">
        <v>143</v>
      </c>
      <c r="E1225" s="199"/>
      <c r="F1225" s="199"/>
      <c r="G1225" s="199"/>
    </row>
    <row r="1226" spans="1:7" ht="39" customHeight="1" x14ac:dyDescent="0.2">
      <c r="A1226" s="138"/>
      <c r="B1226" s="390"/>
      <c r="C1226" s="390"/>
      <c r="D1226" s="390"/>
      <c r="E1226" s="396"/>
      <c r="F1226" s="396"/>
      <c r="G1226" s="199"/>
    </row>
    <row r="1227" spans="1:7" x14ac:dyDescent="0.2">
      <c r="A1227" s="127"/>
      <c r="B1227" s="128"/>
      <c r="C1227" s="128"/>
      <c r="D1227" s="128"/>
      <c r="E1227" s="128"/>
      <c r="F1227" s="174"/>
      <c r="G1227" s="128"/>
    </row>
    <row r="1228" spans="1:7" x14ac:dyDescent="0.2">
      <c r="A1228" s="188" t="s">
        <v>14</v>
      </c>
      <c r="B1228" s="194">
        <v>40.192633718775014</v>
      </c>
      <c r="C1228" s="194">
        <v>51.090298882089648</v>
      </c>
      <c r="D1228" s="194">
        <v>8.7170673991353347</v>
      </c>
      <c r="E1228" s="397"/>
      <c r="F1228" s="397"/>
      <c r="G1228" s="200"/>
    </row>
    <row r="1229" spans="1:7" x14ac:dyDescent="0.2">
      <c r="A1229" s="129"/>
      <c r="B1229" s="130"/>
      <c r="C1229" s="131"/>
      <c r="D1229" s="131"/>
      <c r="E1229" s="157"/>
      <c r="F1229" s="174"/>
      <c r="G1229" s="157"/>
    </row>
    <row r="1230" spans="1:7" x14ac:dyDescent="0.2">
      <c r="A1230" s="188" t="s">
        <v>112</v>
      </c>
      <c r="B1230" s="195"/>
      <c r="C1230" s="40"/>
      <c r="D1230" s="40"/>
      <c r="E1230" s="398"/>
      <c r="F1230" s="398"/>
      <c r="G1230" s="201"/>
    </row>
    <row r="1231" spans="1:7" x14ac:dyDescent="0.2">
      <c r="A1231" s="132" t="s">
        <v>0</v>
      </c>
      <c r="B1231" s="192">
        <v>43.289551699477528</v>
      </c>
      <c r="C1231" s="192">
        <v>48.603305594827425</v>
      </c>
      <c r="D1231" s="192">
        <v>8.1071427056950505</v>
      </c>
      <c r="E1231" s="384"/>
      <c r="F1231" s="384"/>
      <c r="G1231" s="198"/>
    </row>
    <row r="1232" spans="1:7" x14ac:dyDescent="0.2">
      <c r="A1232" s="132" t="s">
        <v>1</v>
      </c>
      <c r="B1232" s="192">
        <v>32.476762779341776</v>
      </c>
      <c r="C1232" s="192">
        <v>57.286562183644442</v>
      </c>
      <c r="D1232" s="192">
        <v>10.236675037013775</v>
      </c>
      <c r="E1232" s="384"/>
      <c r="F1232" s="384"/>
      <c r="G1232" s="198"/>
    </row>
    <row r="1233" spans="1:7" x14ac:dyDescent="0.2">
      <c r="A1233" s="188" t="s">
        <v>110</v>
      </c>
      <c r="B1233" s="195"/>
      <c r="C1233" s="188"/>
      <c r="D1233" s="188"/>
      <c r="E1233" s="201"/>
      <c r="F1233" s="102"/>
      <c r="G1233" s="201"/>
    </row>
    <row r="1234" spans="1:7" x14ac:dyDescent="0.2">
      <c r="A1234" s="132" t="s">
        <v>5</v>
      </c>
      <c r="B1234" s="192">
        <v>22.588660094809594</v>
      </c>
      <c r="C1234" s="192">
        <v>71.011613059017975</v>
      </c>
      <c r="D1234" s="192">
        <v>6.3997268461724346</v>
      </c>
      <c r="E1234" s="384"/>
      <c r="F1234" s="384"/>
      <c r="G1234" s="198"/>
    </row>
    <row r="1235" spans="1:7" x14ac:dyDescent="0.2">
      <c r="A1235" s="132" t="s">
        <v>6</v>
      </c>
      <c r="B1235" s="192">
        <v>36.013072773484637</v>
      </c>
      <c r="C1235" s="192">
        <v>56.319275812326687</v>
      </c>
      <c r="D1235" s="192">
        <v>7.6676514141886809</v>
      </c>
      <c r="E1235" s="384"/>
      <c r="F1235" s="384"/>
      <c r="G1235" s="198"/>
    </row>
    <row r="1236" spans="1:7" x14ac:dyDescent="0.2">
      <c r="A1236" s="132" t="s">
        <v>7</v>
      </c>
      <c r="B1236" s="192">
        <v>44.259553922512431</v>
      </c>
      <c r="C1236" s="192">
        <v>46.452959770554649</v>
      </c>
      <c r="D1236" s="192">
        <v>9.2874863069329177</v>
      </c>
      <c r="E1236" s="384"/>
      <c r="F1236" s="384"/>
      <c r="G1236" s="198"/>
    </row>
    <row r="1237" spans="1:7" ht="24" x14ac:dyDescent="0.2">
      <c r="A1237" s="132" t="s">
        <v>8</v>
      </c>
      <c r="B1237" s="192">
        <v>24.842639786843268</v>
      </c>
      <c r="C1237" s="192">
        <v>66.982632594074445</v>
      </c>
      <c r="D1237" s="103">
        <v>8.1747276190822866</v>
      </c>
      <c r="E1237" s="384"/>
      <c r="F1237" s="384"/>
      <c r="G1237" s="198"/>
    </row>
    <row r="1238" spans="1:7" x14ac:dyDescent="0.2">
      <c r="A1238" s="360" t="s">
        <v>179</v>
      </c>
      <c r="B1238" s="360"/>
      <c r="C1238" s="188"/>
      <c r="D1238" s="188"/>
      <c r="E1238" s="9"/>
      <c r="F1238" s="102"/>
      <c r="G1238" s="9"/>
    </row>
    <row r="1239" spans="1:7" x14ac:dyDescent="0.2">
      <c r="A1239" s="132" t="s">
        <v>72</v>
      </c>
      <c r="B1239" s="192">
        <v>27.07733139595571</v>
      </c>
      <c r="C1239" s="192">
        <v>64.574650237901835</v>
      </c>
      <c r="D1239" s="192">
        <v>8.3480183661424583</v>
      </c>
      <c r="E1239" s="384"/>
      <c r="F1239" s="384"/>
      <c r="G1239" s="198"/>
    </row>
    <row r="1240" spans="1:7" x14ac:dyDescent="0.2">
      <c r="A1240" s="132" t="s">
        <v>9</v>
      </c>
      <c r="B1240" s="192">
        <v>34.675781245238191</v>
      </c>
      <c r="C1240" s="192">
        <v>52.717346435022527</v>
      </c>
      <c r="D1240" s="192">
        <v>12.60687231973928</v>
      </c>
      <c r="E1240" s="384"/>
      <c r="F1240" s="384"/>
      <c r="G1240" s="198"/>
    </row>
    <row r="1241" spans="1:7" x14ac:dyDescent="0.2">
      <c r="A1241" s="132" t="s">
        <v>24</v>
      </c>
      <c r="B1241" s="192">
        <v>37.269650335927864</v>
      </c>
      <c r="C1241" s="192">
        <v>36.297690072281277</v>
      </c>
      <c r="D1241" s="192">
        <v>26.432659591790859</v>
      </c>
      <c r="E1241" s="384"/>
      <c r="F1241" s="384"/>
      <c r="G1241" s="198"/>
    </row>
    <row r="1242" spans="1:7" x14ac:dyDescent="0.2">
      <c r="A1242" s="132" t="s">
        <v>10</v>
      </c>
      <c r="B1242" s="192">
        <v>48.454663536164595</v>
      </c>
      <c r="C1242" s="192">
        <v>49.086230794469344</v>
      </c>
      <c r="D1242" s="192">
        <v>2.4591056693660645</v>
      </c>
      <c r="E1242" s="384"/>
      <c r="F1242" s="384"/>
      <c r="G1242" s="198"/>
    </row>
    <row r="1243" spans="1:7" ht="24" x14ac:dyDescent="0.2">
      <c r="A1243" s="132" t="s">
        <v>25</v>
      </c>
      <c r="B1243" s="192">
        <v>55.771257457724523</v>
      </c>
      <c r="C1243" s="192">
        <v>41.706096870213436</v>
      </c>
      <c r="D1243" s="192">
        <v>2.522645672062048</v>
      </c>
      <c r="E1243" s="384"/>
      <c r="F1243" s="384"/>
      <c r="G1243" s="198"/>
    </row>
    <row r="1244" spans="1:7" ht="24" x14ac:dyDescent="0.2">
      <c r="A1244" s="133" t="s">
        <v>13</v>
      </c>
      <c r="B1244" s="192">
        <v>33.852079821550923</v>
      </c>
      <c r="C1244" s="192">
        <v>61.932163582404257</v>
      </c>
      <c r="D1244" s="192">
        <v>4.2157565960448302</v>
      </c>
      <c r="E1244" s="384"/>
      <c r="F1244" s="384"/>
      <c r="G1244" s="198"/>
    </row>
    <row r="1245" spans="1:7" x14ac:dyDescent="0.2">
      <c r="A1245" s="360" t="s">
        <v>305</v>
      </c>
      <c r="B1245" s="360"/>
      <c r="C1245" s="11"/>
      <c r="D1245" s="11"/>
      <c r="E1245" s="102"/>
      <c r="F1245" s="102"/>
      <c r="G1245" s="102"/>
    </row>
    <row r="1246" spans="1:7" x14ac:dyDescent="0.2">
      <c r="A1246" s="100" t="s">
        <v>15</v>
      </c>
      <c r="B1246" s="205">
        <v>49.192062988277996</v>
      </c>
      <c r="C1246" s="148">
        <v>41.670181246750346</v>
      </c>
      <c r="D1246" s="148">
        <v>9.1377557649716614</v>
      </c>
      <c r="E1246" s="384"/>
      <c r="F1246" s="384"/>
      <c r="G1246" s="148"/>
    </row>
    <row r="1247" spans="1:7" x14ac:dyDescent="0.2">
      <c r="A1247" s="52" t="s">
        <v>70</v>
      </c>
      <c r="B1247" s="203">
        <v>54.755403668494488</v>
      </c>
      <c r="C1247" s="148">
        <v>43.848865761927748</v>
      </c>
      <c r="D1247" s="148">
        <v>1.3957305695777715</v>
      </c>
      <c r="E1247" s="384"/>
      <c r="F1247" s="384"/>
      <c r="G1247" s="148"/>
    </row>
    <row r="1248" spans="1:7" x14ac:dyDescent="0.2">
      <c r="A1248" s="52" t="s">
        <v>65</v>
      </c>
      <c r="B1248" s="203">
        <v>14.969507687362507</v>
      </c>
      <c r="C1248" s="148">
        <v>72.123559285395217</v>
      </c>
      <c r="D1248" s="148">
        <v>12.906933027242282</v>
      </c>
      <c r="E1248" s="384"/>
      <c r="F1248" s="384"/>
      <c r="G1248" s="148"/>
    </row>
    <row r="1249" spans="1:7" x14ac:dyDescent="0.2">
      <c r="A1249" s="52" t="s">
        <v>68</v>
      </c>
      <c r="B1249" s="203">
        <v>18.628081195596451</v>
      </c>
      <c r="C1249" s="148">
        <v>79.218768925039427</v>
      </c>
      <c r="D1249" s="148">
        <v>2.1531498793641224</v>
      </c>
      <c r="E1249" s="384"/>
      <c r="F1249" s="384"/>
      <c r="G1249" s="148"/>
    </row>
    <row r="1250" spans="1:7" x14ac:dyDescent="0.2">
      <c r="A1250" s="125" t="s">
        <v>71</v>
      </c>
      <c r="B1250" s="204">
        <v>3.8912572061872064</v>
      </c>
      <c r="C1250" s="147">
        <v>86.414890496940259</v>
      </c>
      <c r="D1250" s="147">
        <v>9.6938522968725387</v>
      </c>
      <c r="E1250" s="384"/>
      <c r="F1250" s="384"/>
      <c r="G1250" s="143"/>
    </row>
    <row r="1251" spans="1:7" x14ac:dyDescent="0.2">
      <c r="A1251" s="388" t="s">
        <v>111</v>
      </c>
      <c r="B1251" s="388"/>
    </row>
    <row r="1275" spans="1:7" ht="48" customHeight="1" x14ac:dyDescent="0.2">
      <c r="A1275" s="369" t="s">
        <v>447</v>
      </c>
      <c r="B1275" s="369"/>
      <c r="C1275" s="369"/>
      <c r="D1275" s="369"/>
      <c r="E1275" s="369"/>
      <c r="F1275" s="361"/>
      <c r="G1275" s="361"/>
    </row>
    <row r="1276" spans="1:7" ht="25.5" customHeight="1" x14ac:dyDescent="0.2">
      <c r="A1276" s="137"/>
      <c r="B1276" s="389" t="s">
        <v>347</v>
      </c>
      <c r="C1276" s="389"/>
      <c r="D1276" s="389"/>
      <c r="E1276" s="389"/>
      <c r="F1276" s="135"/>
      <c r="G1276" s="135"/>
    </row>
    <row r="1277" spans="1:7" ht="29.25" customHeight="1" x14ac:dyDescent="0.2">
      <c r="A1277" s="137"/>
      <c r="B1277" s="394" t="s">
        <v>345</v>
      </c>
      <c r="C1277" s="391" t="s">
        <v>346</v>
      </c>
      <c r="D1277" s="391"/>
      <c r="E1277" s="395" t="s">
        <v>348</v>
      </c>
      <c r="F1277" s="90"/>
      <c r="G1277" s="174"/>
    </row>
    <row r="1278" spans="1:7" ht="45" customHeight="1" x14ac:dyDescent="0.2">
      <c r="A1278" s="138"/>
      <c r="B1278" s="382"/>
      <c r="C1278" s="190" t="s">
        <v>349</v>
      </c>
      <c r="D1278" s="190" t="s">
        <v>350</v>
      </c>
      <c r="E1278" s="390"/>
      <c r="F1278" s="135"/>
      <c r="G1278" s="174"/>
    </row>
    <row r="1279" spans="1:7" x14ac:dyDescent="0.2">
      <c r="A1279" s="127"/>
      <c r="B1279" s="128"/>
      <c r="C1279" s="128"/>
      <c r="D1279" s="128"/>
      <c r="E1279" s="128"/>
      <c r="G1279" s="128"/>
    </row>
    <row r="1280" spans="1:7" x14ac:dyDescent="0.2">
      <c r="A1280" s="188" t="s">
        <v>14</v>
      </c>
      <c r="B1280" s="194">
        <v>38.952885916097664</v>
      </c>
      <c r="C1280" s="194">
        <v>52.434073906308086</v>
      </c>
      <c r="D1280" s="194">
        <v>37.794918094530736</v>
      </c>
      <c r="E1280" s="194">
        <v>61.047114083902343</v>
      </c>
      <c r="F1280" s="158"/>
      <c r="G1280" s="200"/>
    </row>
    <row r="1281" spans="1:7" x14ac:dyDescent="0.2">
      <c r="A1281" s="129"/>
      <c r="B1281" s="130"/>
      <c r="C1281" s="131"/>
      <c r="D1281" s="131"/>
      <c r="E1281" s="130"/>
      <c r="F1281" s="174"/>
      <c r="G1281" s="157"/>
    </row>
    <row r="1282" spans="1:7" x14ac:dyDescent="0.2">
      <c r="A1282" s="188" t="s">
        <v>112</v>
      </c>
      <c r="B1282" s="195"/>
      <c r="C1282" s="40"/>
      <c r="D1282" s="40"/>
      <c r="E1282" s="195"/>
      <c r="F1282" s="159"/>
      <c r="G1282" s="201"/>
    </row>
    <row r="1283" spans="1:7" x14ac:dyDescent="0.2">
      <c r="A1283" s="132" t="s">
        <v>0</v>
      </c>
      <c r="B1283" s="192">
        <v>43.874830353404796</v>
      </c>
      <c r="C1283" s="192">
        <v>56.158946394366538</v>
      </c>
      <c r="D1283" s="192">
        <v>35.548001350535799</v>
      </c>
      <c r="E1283" s="192">
        <v>56.125169646595211</v>
      </c>
      <c r="F1283" s="160"/>
      <c r="G1283" s="198"/>
    </row>
    <row r="1284" spans="1:7" x14ac:dyDescent="0.2">
      <c r="A1284" s="132" t="s">
        <v>1</v>
      </c>
      <c r="B1284" s="192">
        <v>27.038669217244856</v>
      </c>
      <c r="C1284" s="192">
        <v>37.803197693014503</v>
      </c>
      <c r="D1284" s="192">
        <v>46.620551951356255</v>
      </c>
      <c r="E1284" s="192">
        <v>72.961330782755155</v>
      </c>
      <c r="F1284" s="160"/>
      <c r="G1284" s="198"/>
    </row>
    <row r="1285" spans="1:7" x14ac:dyDescent="0.2">
      <c r="A1285" s="188" t="s">
        <v>110</v>
      </c>
      <c r="B1285" s="195"/>
      <c r="C1285" s="188"/>
      <c r="D1285" s="188"/>
      <c r="E1285" s="195"/>
      <c r="F1285" s="102"/>
      <c r="G1285" s="201"/>
    </row>
    <row r="1286" spans="1:7" x14ac:dyDescent="0.2">
      <c r="A1286" s="132" t="s">
        <v>5</v>
      </c>
      <c r="B1286" s="192">
        <v>26.573011450408973</v>
      </c>
      <c r="C1286" s="192">
        <v>39.387439630727158</v>
      </c>
      <c r="D1286" s="192">
        <v>32.154493611627565</v>
      </c>
      <c r="E1286" s="192">
        <v>73.426988549591016</v>
      </c>
      <c r="F1286" s="160"/>
      <c r="G1286" s="198"/>
    </row>
    <row r="1287" spans="1:7" x14ac:dyDescent="0.2">
      <c r="A1287" s="132" t="s">
        <v>6</v>
      </c>
      <c r="B1287" s="192">
        <v>35.101804339554349</v>
      </c>
      <c r="C1287" s="192">
        <v>50.244765407933066</v>
      </c>
      <c r="D1287" s="192">
        <v>36.517503552290812</v>
      </c>
      <c r="E1287" s="192">
        <v>64.898195660445651</v>
      </c>
      <c r="F1287" s="160"/>
      <c r="G1287" s="198"/>
    </row>
    <row r="1288" spans="1:7" x14ac:dyDescent="0.2">
      <c r="A1288" s="132" t="s">
        <v>7</v>
      </c>
      <c r="B1288" s="192">
        <v>44.017569456505527</v>
      </c>
      <c r="C1288" s="192">
        <v>54.936628744218098</v>
      </c>
      <c r="D1288" s="192">
        <v>38.962526650344174</v>
      </c>
      <c r="E1288" s="192">
        <v>55.982430543494473</v>
      </c>
      <c r="F1288" s="160"/>
      <c r="G1288" s="198"/>
    </row>
    <row r="1289" spans="1:7" ht="24" x14ac:dyDescent="0.2">
      <c r="A1289" s="132" t="s">
        <v>8</v>
      </c>
      <c r="B1289" s="192">
        <v>12.47376512976329</v>
      </c>
      <c r="C1289" s="192">
        <v>13.43816558049139</v>
      </c>
      <c r="D1289" s="103">
        <v>20.906796869107815</v>
      </c>
      <c r="E1289" s="192">
        <v>87.526234870236706</v>
      </c>
      <c r="F1289" s="160"/>
      <c r="G1289" s="198"/>
    </row>
    <row r="1290" spans="1:7" x14ac:dyDescent="0.2">
      <c r="A1290" s="360" t="s">
        <v>179</v>
      </c>
      <c r="B1290" s="360"/>
      <c r="C1290" s="188"/>
      <c r="D1290" s="188"/>
      <c r="E1290" s="40"/>
      <c r="F1290" s="102"/>
      <c r="G1290" s="9"/>
    </row>
    <row r="1291" spans="1:7" x14ac:dyDescent="0.2">
      <c r="A1291" s="132" t="s">
        <v>72</v>
      </c>
      <c r="B1291" s="192">
        <v>25.118242682685604</v>
      </c>
      <c r="C1291" s="192">
        <v>51.713625789341201</v>
      </c>
      <c r="D1291" s="192">
        <v>41.16228920166666</v>
      </c>
      <c r="E1291" s="192">
        <v>74.881757317314396</v>
      </c>
      <c r="F1291" s="160"/>
      <c r="G1291" s="198"/>
    </row>
    <row r="1292" spans="1:7" x14ac:dyDescent="0.2">
      <c r="A1292" s="132" t="s">
        <v>9</v>
      </c>
      <c r="B1292" s="192">
        <v>47.049977492470859</v>
      </c>
      <c r="C1292" s="192">
        <v>59.76586668024202</v>
      </c>
      <c r="D1292" s="192">
        <v>31.6968842062563</v>
      </c>
      <c r="E1292" s="192">
        <v>52.950022507529141</v>
      </c>
      <c r="F1292" s="160"/>
      <c r="G1292" s="198"/>
    </row>
    <row r="1293" spans="1:7" x14ac:dyDescent="0.2">
      <c r="A1293" s="132" t="s">
        <v>24</v>
      </c>
      <c r="B1293" s="192">
        <v>45.782898935580818</v>
      </c>
      <c r="C1293" s="192">
        <v>85.286374132927605</v>
      </c>
      <c r="D1293" s="192">
        <v>11.778462438475785</v>
      </c>
      <c r="E1293" s="192">
        <v>54.217101064419182</v>
      </c>
      <c r="F1293" s="160"/>
      <c r="G1293" s="198"/>
    </row>
    <row r="1294" spans="1:7" x14ac:dyDescent="0.2">
      <c r="A1294" s="132" t="s">
        <v>10</v>
      </c>
      <c r="B1294" s="192">
        <v>37.503801148135864</v>
      </c>
      <c r="C1294" s="192">
        <v>31.569138386484703</v>
      </c>
      <c r="D1294" s="192">
        <v>50.715039577216992</v>
      </c>
      <c r="E1294" s="192">
        <v>62.496198851864136</v>
      </c>
      <c r="F1294" s="160"/>
      <c r="G1294" s="198"/>
    </row>
    <row r="1295" spans="1:7" ht="24" x14ac:dyDescent="0.2">
      <c r="A1295" s="132" t="s">
        <v>25</v>
      </c>
      <c r="B1295" s="192">
        <v>48.77569500643046</v>
      </c>
      <c r="C1295" s="192">
        <v>58.903238919761236</v>
      </c>
      <c r="D1295" s="192">
        <v>37.425048839121096</v>
      </c>
      <c r="E1295" s="192">
        <v>51.224304993569547</v>
      </c>
      <c r="F1295" s="160"/>
      <c r="G1295" s="198"/>
    </row>
    <row r="1296" spans="1:7" ht="24" x14ac:dyDescent="0.2">
      <c r="A1296" s="133" t="s">
        <v>13</v>
      </c>
      <c r="B1296" s="192">
        <v>29.245422841373951</v>
      </c>
      <c r="C1296" s="192">
        <v>51.322371322829305</v>
      </c>
      <c r="D1296" s="192">
        <v>47.897415234232447</v>
      </c>
      <c r="E1296" s="192">
        <v>70.754577158626049</v>
      </c>
      <c r="F1296" s="160"/>
      <c r="G1296" s="198"/>
    </row>
    <row r="1297" spans="1:7" x14ac:dyDescent="0.2">
      <c r="A1297" s="360" t="s">
        <v>305</v>
      </c>
      <c r="B1297" s="360"/>
      <c r="C1297" s="11"/>
      <c r="D1297" s="11"/>
      <c r="E1297" s="210"/>
      <c r="F1297" s="102"/>
      <c r="G1297" s="102"/>
    </row>
    <row r="1298" spans="1:7" x14ac:dyDescent="0.2">
      <c r="A1298" s="100" t="s">
        <v>15</v>
      </c>
      <c r="B1298" s="205">
        <v>50.386521792103544</v>
      </c>
      <c r="C1298" s="148">
        <v>58.868067697849582</v>
      </c>
      <c r="D1298" s="148">
        <v>37.573801223857032</v>
      </c>
      <c r="E1298" s="192">
        <v>49.613478207896449</v>
      </c>
      <c r="F1298" s="160"/>
      <c r="G1298" s="148"/>
    </row>
    <row r="1299" spans="1:7" x14ac:dyDescent="0.2">
      <c r="A1299" s="52" t="s">
        <v>70</v>
      </c>
      <c r="B1299" s="203">
        <v>17.249846964077399</v>
      </c>
      <c r="C1299" s="148">
        <v>19.23099762555114</v>
      </c>
      <c r="D1299" s="148">
        <v>50.587019650571698</v>
      </c>
      <c r="E1299" s="192">
        <v>82.750153035922608</v>
      </c>
      <c r="F1299" s="160"/>
      <c r="G1299" s="148"/>
    </row>
    <row r="1300" spans="1:7" x14ac:dyDescent="0.2">
      <c r="A1300" s="52" t="s">
        <v>65</v>
      </c>
      <c r="B1300" s="203">
        <v>12.785852997848865</v>
      </c>
      <c r="C1300" s="148">
        <v>7.2507716518714611</v>
      </c>
      <c r="D1300" s="148">
        <v>24.185834259376186</v>
      </c>
      <c r="E1300" s="192">
        <v>87.214147002151137</v>
      </c>
      <c r="F1300" s="160"/>
      <c r="G1300" s="148"/>
    </row>
    <row r="1301" spans="1:7" x14ac:dyDescent="0.2">
      <c r="A1301" s="52" t="s">
        <v>68</v>
      </c>
      <c r="B1301" s="203">
        <v>30.645628277030973</v>
      </c>
      <c r="C1301" s="148">
        <v>1.489846709815128</v>
      </c>
      <c r="D1301" s="148">
        <v>65.449825690990082</v>
      </c>
      <c r="E1301" s="192">
        <v>69.354371722969034</v>
      </c>
      <c r="F1301" s="160"/>
      <c r="G1301" s="148"/>
    </row>
    <row r="1302" spans="1:7" x14ac:dyDescent="0.2">
      <c r="A1302" s="125" t="s">
        <v>71</v>
      </c>
      <c r="B1302" s="204">
        <v>24.773083139123738</v>
      </c>
      <c r="C1302" s="147">
        <v>79.631801248505369</v>
      </c>
      <c r="D1302" s="147">
        <v>5.0169042266717172</v>
      </c>
      <c r="E1302" s="193">
        <v>75.226916860876258</v>
      </c>
      <c r="F1302" s="160"/>
      <c r="G1302" s="143"/>
    </row>
    <row r="1303" spans="1:7" x14ac:dyDescent="0.2">
      <c r="A1303" s="388" t="s">
        <v>111</v>
      </c>
      <c r="B1303" s="388"/>
    </row>
    <row r="1328" spans="1:7" ht="42.75" customHeight="1" x14ac:dyDescent="0.2">
      <c r="A1328" s="369" t="s">
        <v>448</v>
      </c>
      <c r="B1328" s="369"/>
      <c r="C1328" s="369"/>
      <c r="D1328" s="369"/>
      <c r="E1328" s="369"/>
      <c r="F1328" s="369"/>
      <c r="G1328" s="369"/>
    </row>
    <row r="1329" spans="1:7" ht="20.25" customHeight="1" x14ac:dyDescent="0.2">
      <c r="A1329" s="137"/>
      <c r="B1329" s="390" t="s">
        <v>354</v>
      </c>
      <c r="C1329" s="390"/>
      <c r="D1329" s="390"/>
      <c r="E1329" s="390"/>
      <c r="F1329" s="390"/>
      <c r="G1329" s="390"/>
    </row>
    <row r="1330" spans="1:7" ht="69" customHeight="1" x14ac:dyDescent="0.2">
      <c r="A1330" s="138"/>
      <c r="B1330" s="196" t="s">
        <v>356</v>
      </c>
      <c r="C1330" s="196" t="s">
        <v>351</v>
      </c>
      <c r="D1330" s="196" t="s">
        <v>352</v>
      </c>
      <c r="E1330" s="196" t="s">
        <v>355</v>
      </c>
      <c r="F1330" s="196" t="s">
        <v>353</v>
      </c>
      <c r="G1330" s="196" t="s">
        <v>153</v>
      </c>
    </row>
    <row r="1331" spans="1:7" x14ac:dyDescent="0.2">
      <c r="A1331" s="127"/>
      <c r="B1331" s="128"/>
      <c r="C1331" s="128"/>
      <c r="D1331" s="128"/>
      <c r="E1331" s="128"/>
      <c r="G1331" s="128"/>
    </row>
    <row r="1332" spans="1:7" x14ac:dyDescent="0.2">
      <c r="A1332" s="188" t="s">
        <v>14</v>
      </c>
      <c r="B1332" s="194">
        <v>72.776789311958765</v>
      </c>
      <c r="C1332" s="194">
        <v>57.254558437005763</v>
      </c>
      <c r="D1332" s="194">
        <v>51.607307578488204</v>
      </c>
      <c r="E1332" s="194">
        <v>39.596389291524154</v>
      </c>
      <c r="F1332" s="194">
        <v>34.007623461667364</v>
      </c>
      <c r="G1332" s="194">
        <v>19.069919186622172</v>
      </c>
    </row>
    <row r="1333" spans="1:7" x14ac:dyDescent="0.2">
      <c r="A1333" s="129"/>
      <c r="B1333" s="130"/>
      <c r="C1333" s="131"/>
      <c r="D1333" s="131"/>
      <c r="E1333" s="130"/>
      <c r="F1333" s="130"/>
      <c r="G1333" s="130"/>
    </row>
    <row r="1334" spans="1:7" x14ac:dyDescent="0.2">
      <c r="A1334" s="188" t="s">
        <v>112</v>
      </c>
      <c r="B1334" s="195"/>
      <c r="C1334" s="40"/>
      <c r="D1334" s="40"/>
      <c r="E1334" s="195"/>
      <c r="F1334" s="195"/>
      <c r="G1334" s="195"/>
    </row>
    <row r="1335" spans="1:7" x14ac:dyDescent="0.2">
      <c r="A1335" s="132" t="s">
        <v>0</v>
      </c>
      <c r="B1335" s="192">
        <v>74.628007787993681</v>
      </c>
      <c r="C1335" s="192">
        <v>58.372469350541131</v>
      </c>
      <c r="D1335" s="192">
        <v>56.748170341425563</v>
      </c>
      <c r="E1335" s="192">
        <v>41.460626985892425</v>
      </c>
      <c r="F1335" s="192">
        <v>35.117703045594453</v>
      </c>
      <c r="G1335" s="192">
        <v>16.326667034221956</v>
      </c>
    </row>
    <row r="1336" spans="1:7" x14ac:dyDescent="0.2">
      <c r="A1336" s="132" t="s">
        <v>1</v>
      </c>
      <c r="B1336" s="192">
        <v>68.29567044494712</v>
      </c>
      <c r="C1336" s="192">
        <v>54.548507394877397</v>
      </c>
      <c r="D1336" s="192">
        <v>39.163170153359275</v>
      </c>
      <c r="E1336" s="192">
        <v>35.083755686699213</v>
      </c>
      <c r="F1336" s="192">
        <v>31.320529187373676</v>
      </c>
      <c r="G1336" s="192">
        <v>25.71032340483238</v>
      </c>
    </row>
    <row r="1337" spans="1:7" x14ac:dyDescent="0.2">
      <c r="A1337" s="188" t="s">
        <v>110</v>
      </c>
      <c r="B1337" s="195"/>
      <c r="C1337" s="188"/>
      <c r="D1337" s="188"/>
      <c r="E1337" s="195"/>
      <c r="F1337" s="195"/>
      <c r="G1337" s="195"/>
    </row>
    <row r="1338" spans="1:7" x14ac:dyDescent="0.2">
      <c r="A1338" s="132" t="s">
        <v>5</v>
      </c>
      <c r="B1338" s="192">
        <v>64.750357244578353</v>
      </c>
      <c r="C1338" s="192">
        <v>59.252440427793537</v>
      </c>
      <c r="D1338" s="192">
        <v>26.275978957440476</v>
      </c>
      <c r="E1338" s="192">
        <v>36.983536794533165</v>
      </c>
      <c r="F1338" s="192">
        <v>37.166459468687471</v>
      </c>
      <c r="G1338" s="192">
        <v>30.447354206659572</v>
      </c>
    </row>
    <row r="1339" spans="1:7" x14ac:dyDescent="0.2">
      <c r="A1339" s="132" t="s">
        <v>6</v>
      </c>
      <c r="B1339" s="192">
        <v>80.600363502445788</v>
      </c>
      <c r="C1339" s="192">
        <v>49.312350121718289</v>
      </c>
      <c r="D1339" s="192">
        <v>44.34248244615425</v>
      </c>
      <c r="E1339" s="192">
        <v>40.779512735216514</v>
      </c>
      <c r="F1339" s="192">
        <v>24.950121242504967</v>
      </c>
      <c r="G1339" s="192">
        <v>12.125146720586462</v>
      </c>
    </row>
    <row r="1340" spans="1:7" x14ac:dyDescent="0.2">
      <c r="A1340" s="132" t="s">
        <v>7</v>
      </c>
      <c r="B1340" s="192">
        <v>74.106201101508873</v>
      </c>
      <c r="C1340" s="192">
        <v>58.918251480869053</v>
      </c>
      <c r="D1340" s="192">
        <v>58.99279771878998</v>
      </c>
      <c r="E1340" s="192">
        <v>40.987443135157129</v>
      </c>
      <c r="F1340" s="192">
        <v>35.589389977970214</v>
      </c>
      <c r="G1340" s="192">
        <v>18.694394920382262</v>
      </c>
    </row>
    <row r="1341" spans="1:7" ht="24" x14ac:dyDescent="0.2">
      <c r="A1341" s="132" t="s">
        <v>8</v>
      </c>
      <c r="B1341" s="192">
        <v>39.506601295714731</v>
      </c>
      <c r="C1341" s="192">
        <v>64.783077806150388</v>
      </c>
      <c r="D1341" s="103">
        <v>30.112942384223771</v>
      </c>
      <c r="E1341" s="192">
        <v>22.661353662700353</v>
      </c>
      <c r="F1341" s="192">
        <v>44.988812381726859</v>
      </c>
      <c r="G1341" s="192">
        <v>32.788957565487536</v>
      </c>
    </row>
    <row r="1342" spans="1:7" x14ac:dyDescent="0.2">
      <c r="A1342" s="360" t="s">
        <v>179</v>
      </c>
      <c r="B1342" s="360"/>
      <c r="C1342" s="188"/>
      <c r="D1342" s="188"/>
      <c r="E1342" s="40"/>
      <c r="F1342" s="40"/>
      <c r="G1342" s="40"/>
    </row>
    <row r="1343" spans="1:7" x14ac:dyDescent="0.2">
      <c r="A1343" s="132" t="s">
        <v>72</v>
      </c>
      <c r="B1343" s="347">
        <v>56.040585816044874</v>
      </c>
      <c r="C1343" s="347">
        <v>61.466430073473944</v>
      </c>
      <c r="D1343" s="347">
        <v>44.160430134569765</v>
      </c>
      <c r="E1343" s="347">
        <v>13.918133618382461</v>
      </c>
      <c r="F1343" s="347">
        <v>54.777510969810848</v>
      </c>
      <c r="G1343" s="347">
        <v>42.898028436113769</v>
      </c>
    </row>
    <row r="1344" spans="1:7" x14ac:dyDescent="0.2">
      <c r="A1344" s="132" t="s">
        <v>9</v>
      </c>
      <c r="B1344" s="347">
        <v>75.507952763337528</v>
      </c>
      <c r="C1344" s="347">
        <v>32.370777278686823</v>
      </c>
      <c r="D1344" s="347">
        <v>30.708937843246481</v>
      </c>
      <c r="E1344" s="347">
        <v>30.110434431256422</v>
      </c>
      <c r="F1344" s="347">
        <v>20.641791440458132</v>
      </c>
      <c r="G1344" s="347">
        <v>16.807902558006646</v>
      </c>
    </row>
    <row r="1345" spans="1:7" x14ac:dyDescent="0.2">
      <c r="A1345" s="132" t="s">
        <v>24</v>
      </c>
      <c r="B1345" s="347">
        <v>83.39263988880839</v>
      </c>
      <c r="C1345" s="347">
        <v>49.367417398906269</v>
      </c>
      <c r="D1345" s="347">
        <v>60.616216047801394</v>
      </c>
      <c r="E1345" s="347">
        <v>46.74191057257255</v>
      </c>
      <c r="F1345" s="347">
        <v>19.858829794208141</v>
      </c>
      <c r="G1345" s="347">
        <v>13.438536139543581</v>
      </c>
    </row>
    <row r="1346" spans="1:7" x14ac:dyDescent="0.2">
      <c r="A1346" s="132" t="s">
        <v>10</v>
      </c>
      <c r="B1346" s="347">
        <v>74.484107890742891</v>
      </c>
      <c r="C1346" s="347">
        <v>70.37948127981322</v>
      </c>
      <c r="D1346" s="347">
        <v>58.960350970432053</v>
      </c>
      <c r="E1346" s="347">
        <v>51.296971356889465</v>
      </c>
      <c r="F1346" s="347">
        <v>34.369501686503398</v>
      </c>
      <c r="G1346" s="347">
        <v>7.8553202894917131</v>
      </c>
    </row>
    <row r="1347" spans="1:7" ht="24" x14ac:dyDescent="0.2">
      <c r="A1347" s="132" t="s">
        <v>25</v>
      </c>
      <c r="B1347" s="347">
        <v>74.013466756876539</v>
      </c>
      <c r="C1347" s="347">
        <v>79.029936428003623</v>
      </c>
      <c r="D1347" s="347">
        <v>81.020038411930557</v>
      </c>
      <c r="E1347" s="347">
        <v>61.74642710600078</v>
      </c>
      <c r="F1347" s="347">
        <v>69.839400952994808</v>
      </c>
      <c r="G1347" s="347">
        <v>52.176524227009793</v>
      </c>
    </row>
    <row r="1348" spans="1:7" ht="24" x14ac:dyDescent="0.2">
      <c r="A1348" s="133" t="s">
        <v>13</v>
      </c>
      <c r="B1348" s="347">
        <v>66.147808556073528</v>
      </c>
      <c r="C1348" s="347">
        <v>58.69370057137553</v>
      </c>
      <c r="D1348" s="347">
        <v>52.338432949382387</v>
      </c>
      <c r="E1348" s="347">
        <v>28.1638334511591</v>
      </c>
      <c r="F1348" s="347">
        <v>37.341346683099161</v>
      </c>
      <c r="G1348" s="347">
        <v>25.908247220561158</v>
      </c>
    </row>
    <row r="1349" spans="1:7" x14ac:dyDescent="0.2">
      <c r="A1349" s="360" t="s">
        <v>305</v>
      </c>
      <c r="B1349" s="360"/>
      <c r="C1349" s="11"/>
      <c r="D1349" s="11"/>
      <c r="E1349" s="210"/>
      <c r="F1349" s="210"/>
      <c r="G1349" s="210"/>
    </row>
    <row r="1350" spans="1:7" x14ac:dyDescent="0.2">
      <c r="A1350" s="100" t="s">
        <v>15</v>
      </c>
      <c r="B1350" s="205">
        <v>82.192943138876217</v>
      </c>
      <c r="C1350" s="148">
        <v>44.889354623307447</v>
      </c>
      <c r="D1350" s="148">
        <v>49.868622101575788</v>
      </c>
      <c r="E1350" s="192">
        <v>56.082910737237782</v>
      </c>
      <c r="F1350" s="192">
        <v>26.363775374201804</v>
      </c>
      <c r="G1350" s="192">
        <v>12.540476357248506</v>
      </c>
    </row>
    <row r="1351" spans="1:7" x14ac:dyDescent="0.2">
      <c r="A1351" s="52" t="s">
        <v>70</v>
      </c>
      <c r="B1351" s="203">
        <v>38.088471138643591</v>
      </c>
      <c r="C1351" s="148">
        <v>41.221738859635536</v>
      </c>
      <c r="D1351" s="148">
        <v>65.240663188882536</v>
      </c>
      <c r="E1351" s="192">
        <v>79.110652205791581</v>
      </c>
      <c r="F1351" s="192">
        <v>56.39156661753325</v>
      </c>
      <c r="G1351" s="192">
        <v>53.296717456330555</v>
      </c>
    </row>
    <row r="1352" spans="1:7" x14ac:dyDescent="0.2">
      <c r="A1352" s="52" t="s">
        <v>65</v>
      </c>
      <c r="B1352" s="203">
        <v>53.857655514995038</v>
      </c>
      <c r="C1352" s="148">
        <v>24.967015911650815</v>
      </c>
      <c r="D1352" s="148">
        <v>46.247695452243413</v>
      </c>
      <c r="E1352" s="192">
        <v>55.071926294460269</v>
      </c>
      <c r="F1352" s="192">
        <v>45.069157357372966</v>
      </c>
      <c r="G1352" s="192">
        <v>23.952804372893144</v>
      </c>
    </row>
    <row r="1353" spans="1:7" x14ac:dyDescent="0.2">
      <c r="A1353" s="52" t="s">
        <v>68</v>
      </c>
      <c r="B1353" s="203">
        <v>63.629732625068073</v>
      </c>
      <c r="C1353" s="148">
        <v>33.971549354622262</v>
      </c>
      <c r="D1353" s="148">
        <v>55.190875637989087</v>
      </c>
      <c r="E1353" s="192">
        <v>66.155932484092602</v>
      </c>
      <c r="F1353" s="192">
        <v>50.183230495081688</v>
      </c>
      <c r="G1353" s="192">
        <v>32.157834098461514</v>
      </c>
    </row>
    <row r="1354" spans="1:7" x14ac:dyDescent="0.2">
      <c r="A1354" s="125" t="s">
        <v>71</v>
      </c>
      <c r="B1354" s="204">
        <v>82.575684738566252</v>
      </c>
      <c r="C1354" s="147">
        <v>22.107961264913946</v>
      </c>
      <c r="D1354" s="147">
        <v>48.03934090205248</v>
      </c>
      <c r="E1354" s="193">
        <v>29.950976132497981</v>
      </c>
      <c r="F1354" s="193">
        <v>37.860570279213668</v>
      </c>
      <c r="G1354" s="193">
        <v>13.888952030823912</v>
      </c>
    </row>
    <row r="1355" spans="1:7" x14ac:dyDescent="0.2">
      <c r="A1355" s="388" t="s">
        <v>111</v>
      </c>
      <c r="B1355" s="388"/>
    </row>
    <row r="1379" spans="1:7" ht="45" customHeight="1" x14ac:dyDescent="0.2">
      <c r="A1379" s="369" t="s">
        <v>358</v>
      </c>
      <c r="B1379" s="369"/>
      <c r="C1379" s="369"/>
      <c r="D1379" s="369"/>
      <c r="E1379" s="369"/>
      <c r="F1379" s="369"/>
      <c r="G1379" s="361"/>
    </row>
    <row r="1380" spans="1:7" ht="30" customHeight="1" x14ac:dyDescent="0.2">
      <c r="A1380" s="137"/>
      <c r="B1380" s="389" t="s">
        <v>357</v>
      </c>
      <c r="C1380" s="389"/>
      <c r="D1380" s="389"/>
      <c r="E1380" s="389"/>
      <c r="F1380" s="389"/>
      <c r="G1380" s="135"/>
    </row>
    <row r="1381" spans="1:7" ht="28.5" customHeight="1" x14ac:dyDescent="0.2">
      <c r="A1381" s="138"/>
      <c r="B1381" s="391" t="s">
        <v>422</v>
      </c>
      <c r="C1381" s="391"/>
      <c r="D1381" s="391" t="s">
        <v>511</v>
      </c>
      <c r="E1381" s="391"/>
      <c r="F1381" s="196" t="s">
        <v>23</v>
      </c>
      <c r="G1381" s="211"/>
    </row>
    <row r="1382" spans="1:7" x14ac:dyDescent="0.2">
      <c r="A1382" s="127"/>
      <c r="B1382" s="128"/>
      <c r="C1382" s="128"/>
      <c r="D1382" s="128"/>
      <c r="E1382" s="128"/>
      <c r="G1382" s="128"/>
    </row>
    <row r="1383" spans="1:7" x14ac:dyDescent="0.2">
      <c r="A1383" s="188" t="s">
        <v>14</v>
      </c>
      <c r="B1383" s="392">
        <v>90.851219383901125</v>
      </c>
      <c r="C1383" s="392"/>
      <c r="D1383" s="392">
        <v>6.1675382770560931</v>
      </c>
      <c r="E1383" s="392"/>
      <c r="F1383" s="194">
        <v>2.98124233904278</v>
      </c>
      <c r="G1383" s="200"/>
    </row>
    <row r="1384" spans="1:7" x14ac:dyDescent="0.2">
      <c r="A1384" s="129"/>
      <c r="B1384" s="130"/>
      <c r="D1384" s="130"/>
      <c r="F1384" s="131"/>
      <c r="G1384" s="157"/>
    </row>
    <row r="1385" spans="1:7" x14ac:dyDescent="0.2">
      <c r="A1385" s="188" t="s">
        <v>112</v>
      </c>
      <c r="B1385" s="393"/>
      <c r="C1385" s="393"/>
      <c r="D1385" s="393"/>
      <c r="E1385" s="393"/>
      <c r="F1385" s="40"/>
      <c r="G1385" s="201"/>
    </row>
    <row r="1386" spans="1:7" x14ac:dyDescent="0.2">
      <c r="A1386" s="132" t="s">
        <v>0</v>
      </c>
      <c r="B1386" s="386">
        <v>92.306590005289252</v>
      </c>
      <c r="C1386" s="386"/>
      <c r="D1386" s="386">
        <v>5.4671831869268441</v>
      </c>
      <c r="E1386" s="386"/>
      <c r="F1386" s="192">
        <v>2.2262268077839047</v>
      </c>
      <c r="G1386" s="198"/>
    </row>
    <row r="1387" spans="1:7" x14ac:dyDescent="0.2">
      <c r="A1387" s="132" t="s">
        <v>1</v>
      </c>
      <c r="B1387" s="386">
        <v>87.328302540522671</v>
      </c>
      <c r="C1387" s="386"/>
      <c r="D1387" s="386">
        <v>7.8628402895488794</v>
      </c>
      <c r="E1387" s="386"/>
      <c r="F1387" s="192">
        <v>4.8088571699284461</v>
      </c>
      <c r="G1387" s="198"/>
    </row>
    <row r="1388" spans="1:7" x14ac:dyDescent="0.2">
      <c r="A1388" s="188" t="s">
        <v>110</v>
      </c>
      <c r="B1388" s="393"/>
      <c r="C1388" s="393"/>
      <c r="D1388" s="393"/>
      <c r="E1388" s="393"/>
      <c r="F1388" s="188"/>
      <c r="G1388" s="201"/>
    </row>
    <row r="1389" spans="1:7" x14ac:dyDescent="0.2">
      <c r="A1389" s="132" t="s">
        <v>5</v>
      </c>
      <c r="B1389" s="386">
        <v>92.486348512063927</v>
      </c>
      <c r="C1389" s="386"/>
      <c r="D1389" s="386">
        <v>4.7918971765924434</v>
      </c>
      <c r="E1389" s="386"/>
      <c r="F1389" s="192">
        <v>2.7217543113436338</v>
      </c>
      <c r="G1389" s="198"/>
    </row>
    <row r="1390" spans="1:7" x14ac:dyDescent="0.2">
      <c r="A1390" s="132" t="s">
        <v>6</v>
      </c>
      <c r="B1390" s="386">
        <v>87.155101411534631</v>
      </c>
      <c r="C1390" s="386"/>
      <c r="D1390" s="386">
        <v>10.843346912393859</v>
      </c>
      <c r="E1390" s="386"/>
      <c r="F1390" s="192">
        <v>2.0015516760715162</v>
      </c>
      <c r="G1390" s="198"/>
    </row>
    <row r="1391" spans="1:7" x14ac:dyDescent="0.2">
      <c r="A1391" s="132" t="s">
        <v>7</v>
      </c>
      <c r="B1391" s="386">
        <v>91.660155512840092</v>
      </c>
      <c r="C1391" s="386"/>
      <c r="D1391" s="386">
        <v>5.259783459767478</v>
      </c>
      <c r="E1391" s="386"/>
      <c r="F1391" s="192">
        <v>3.0800610273924223</v>
      </c>
      <c r="G1391" s="198"/>
    </row>
    <row r="1392" spans="1:7" ht="24" x14ac:dyDescent="0.2">
      <c r="A1392" s="132" t="s">
        <v>8</v>
      </c>
      <c r="B1392" s="386">
        <v>92.893122135810117</v>
      </c>
      <c r="C1392" s="386"/>
      <c r="D1392" s="386">
        <v>1.1899498926633618</v>
      </c>
      <c r="E1392" s="386"/>
      <c r="F1392" s="103">
        <v>5.9169279715265155</v>
      </c>
      <c r="G1392" s="198"/>
    </row>
    <row r="1393" spans="1:7" x14ac:dyDescent="0.2">
      <c r="A1393" s="360" t="s">
        <v>179</v>
      </c>
      <c r="B1393" s="360"/>
      <c r="C1393" s="11"/>
      <c r="D1393" s="188"/>
      <c r="E1393" s="40"/>
      <c r="F1393" s="188"/>
      <c r="G1393" s="10"/>
    </row>
    <row r="1394" spans="1:7" x14ac:dyDescent="0.2">
      <c r="A1394" s="132" t="s">
        <v>72</v>
      </c>
      <c r="B1394" s="386">
        <v>89.619298680307239</v>
      </c>
      <c r="C1394" s="386"/>
      <c r="D1394" s="386">
        <v>4.8125194717060937</v>
      </c>
      <c r="E1394" s="386"/>
      <c r="F1394" s="192">
        <v>5.5681818479866756</v>
      </c>
      <c r="G1394" s="198"/>
    </row>
    <row r="1395" spans="1:7" x14ac:dyDescent="0.2">
      <c r="A1395" s="132" t="s">
        <v>9</v>
      </c>
      <c r="B1395" s="386">
        <v>84.757854940559795</v>
      </c>
      <c r="C1395" s="386"/>
      <c r="D1395" s="386">
        <v>11.201067151196542</v>
      </c>
      <c r="E1395" s="386"/>
      <c r="F1395" s="192">
        <v>4.0410779082436639</v>
      </c>
      <c r="G1395" s="198"/>
    </row>
    <row r="1396" spans="1:7" x14ac:dyDescent="0.2">
      <c r="A1396" s="132" t="s">
        <v>24</v>
      </c>
      <c r="B1396" s="386">
        <v>88.64499426550455</v>
      </c>
      <c r="C1396" s="386"/>
      <c r="D1396" s="386">
        <v>7.3062870862312597</v>
      </c>
      <c r="E1396" s="386"/>
      <c r="F1396" s="192">
        <v>4.0487186482642015</v>
      </c>
      <c r="G1396" s="198"/>
    </row>
    <row r="1397" spans="1:7" x14ac:dyDescent="0.2">
      <c r="A1397" s="132" t="s">
        <v>10</v>
      </c>
      <c r="B1397" s="386">
        <v>94.46049703940227</v>
      </c>
      <c r="C1397" s="386"/>
      <c r="D1397" s="386">
        <v>3.9791836703761123</v>
      </c>
      <c r="E1397" s="386"/>
      <c r="F1397" s="192">
        <v>1.5603192902216103</v>
      </c>
      <c r="G1397" s="198"/>
    </row>
    <row r="1398" spans="1:7" ht="24" x14ac:dyDescent="0.2">
      <c r="A1398" s="132" t="s">
        <v>25</v>
      </c>
      <c r="B1398" s="386">
        <v>93.911630098899948</v>
      </c>
      <c r="C1398" s="386"/>
      <c r="D1398" s="386">
        <v>5.5611262868868163</v>
      </c>
      <c r="E1398" s="386"/>
      <c r="F1398" s="192">
        <v>0.52724361421322752</v>
      </c>
      <c r="G1398" s="198"/>
    </row>
    <row r="1399" spans="1:7" ht="24" x14ac:dyDescent="0.2">
      <c r="A1399" s="133" t="s">
        <v>13</v>
      </c>
      <c r="B1399" s="386">
        <v>93.539703451869173</v>
      </c>
      <c r="C1399" s="386"/>
      <c r="D1399" s="386">
        <v>3.6588590876443265</v>
      </c>
      <c r="E1399" s="386"/>
      <c r="F1399" s="192">
        <v>2.8014374604865071</v>
      </c>
      <c r="G1399" s="198"/>
    </row>
    <row r="1400" spans="1:7" x14ac:dyDescent="0.2">
      <c r="A1400" s="360" t="s">
        <v>305</v>
      </c>
      <c r="B1400" s="360"/>
      <c r="C1400" s="11"/>
      <c r="D1400" s="11"/>
      <c r="E1400" s="210"/>
      <c r="F1400" s="11"/>
      <c r="G1400" s="30"/>
    </row>
    <row r="1401" spans="1:7" x14ac:dyDescent="0.2">
      <c r="A1401" s="100" t="s">
        <v>15</v>
      </c>
      <c r="B1401" s="386">
        <v>90.270284110525779</v>
      </c>
      <c r="C1401" s="386"/>
      <c r="D1401" s="386">
        <v>7.6958820264069816</v>
      </c>
      <c r="E1401" s="386"/>
      <c r="F1401" s="148">
        <v>2.0338338630672306</v>
      </c>
      <c r="G1401" s="198"/>
    </row>
    <row r="1402" spans="1:7" x14ac:dyDescent="0.2">
      <c r="A1402" s="52" t="s">
        <v>70</v>
      </c>
      <c r="B1402" s="386">
        <v>94.928698473086783</v>
      </c>
      <c r="C1402" s="386"/>
      <c r="D1402" s="386">
        <v>4.5006606998186305</v>
      </c>
      <c r="E1402" s="386"/>
      <c r="F1402" s="148">
        <v>0.57064082709459074</v>
      </c>
      <c r="G1402" s="198"/>
    </row>
    <row r="1403" spans="1:7" x14ac:dyDescent="0.2">
      <c r="A1403" s="52" t="s">
        <v>65</v>
      </c>
      <c r="B1403" s="386">
        <v>89.386762923897692</v>
      </c>
      <c r="C1403" s="386"/>
      <c r="D1403" s="386">
        <v>1.8004800254971673</v>
      </c>
      <c r="E1403" s="386"/>
      <c r="F1403" s="148">
        <v>8.8127570506051409</v>
      </c>
      <c r="G1403" s="198"/>
    </row>
    <row r="1404" spans="1:7" x14ac:dyDescent="0.2">
      <c r="A1404" s="52" t="s">
        <v>68</v>
      </c>
      <c r="B1404" s="386">
        <v>96.161686746022269</v>
      </c>
      <c r="C1404" s="386"/>
      <c r="D1404" s="386">
        <v>2.1062918152725358</v>
      </c>
      <c r="E1404" s="386"/>
      <c r="F1404" s="148">
        <v>1.7320214387051946</v>
      </c>
      <c r="G1404" s="198"/>
    </row>
    <row r="1405" spans="1:7" x14ac:dyDescent="0.2">
      <c r="A1405" s="125" t="s">
        <v>71</v>
      </c>
      <c r="B1405" s="387">
        <v>89.79483508882052</v>
      </c>
      <c r="C1405" s="387"/>
      <c r="D1405" s="387">
        <v>8.8526657780616365</v>
      </c>
      <c r="E1405" s="387"/>
      <c r="F1405" s="147">
        <v>1.3524991331178455</v>
      </c>
      <c r="G1405" s="198"/>
    </row>
    <row r="1406" spans="1:7" x14ac:dyDescent="0.2">
      <c r="A1406" s="388" t="s">
        <v>111</v>
      </c>
      <c r="B1406" s="388"/>
    </row>
    <row r="1433" spans="1:7" ht="43.5" customHeight="1" x14ac:dyDescent="0.2">
      <c r="A1433" s="369" t="s">
        <v>362</v>
      </c>
      <c r="B1433" s="369"/>
      <c r="C1433" s="369"/>
      <c r="D1433" s="369"/>
      <c r="E1433" s="369"/>
      <c r="F1433" s="369"/>
      <c r="G1433" s="361"/>
    </row>
    <row r="1434" spans="1:7" ht="27.75" customHeight="1" x14ac:dyDescent="0.2">
      <c r="A1434" s="137"/>
      <c r="B1434" s="389" t="s">
        <v>361</v>
      </c>
      <c r="C1434" s="389"/>
      <c r="D1434" s="389"/>
      <c r="E1434" s="389"/>
      <c r="F1434" s="389"/>
      <c r="G1434" s="135"/>
    </row>
    <row r="1435" spans="1:7" ht="27.75" customHeight="1" x14ac:dyDescent="0.2">
      <c r="A1435" s="138"/>
      <c r="B1435" s="196" t="s">
        <v>359</v>
      </c>
      <c r="C1435" s="196" t="s">
        <v>54</v>
      </c>
      <c r="D1435" s="196" t="s">
        <v>55</v>
      </c>
      <c r="E1435" s="196" t="s">
        <v>360</v>
      </c>
      <c r="F1435" s="196" t="s">
        <v>23</v>
      </c>
      <c r="G1435" s="211"/>
    </row>
    <row r="1436" spans="1:7" x14ac:dyDescent="0.2">
      <c r="A1436" s="127"/>
      <c r="B1436" s="128"/>
      <c r="C1436" s="128"/>
      <c r="D1436" s="128"/>
      <c r="E1436" s="128"/>
      <c r="G1436" s="128"/>
    </row>
    <row r="1437" spans="1:7" x14ac:dyDescent="0.2">
      <c r="A1437" s="188" t="s">
        <v>14</v>
      </c>
      <c r="B1437" s="194">
        <v>38.991702820943921</v>
      </c>
      <c r="C1437" s="194">
        <v>39.438364562894122</v>
      </c>
      <c r="D1437" s="194">
        <v>16.005526124816136</v>
      </c>
      <c r="E1437" s="194">
        <v>3.894642534246179</v>
      </c>
      <c r="F1437" s="194">
        <v>1.669763957099641</v>
      </c>
      <c r="G1437" s="200"/>
    </row>
    <row r="1438" spans="1:7" x14ac:dyDescent="0.2">
      <c r="A1438" s="129"/>
      <c r="B1438" s="130"/>
      <c r="C1438" s="258"/>
      <c r="D1438" s="130"/>
      <c r="E1438" s="258"/>
      <c r="F1438" s="131"/>
      <c r="G1438" s="157"/>
    </row>
    <row r="1439" spans="1:7" x14ac:dyDescent="0.2">
      <c r="A1439" s="188" t="s">
        <v>112</v>
      </c>
      <c r="B1439" s="195"/>
      <c r="C1439" s="195"/>
      <c r="D1439" s="195"/>
      <c r="E1439" s="195"/>
      <c r="F1439" s="40"/>
      <c r="G1439" s="201"/>
    </row>
    <row r="1440" spans="1:7" x14ac:dyDescent="0.2">
      <c r="A1440" s="132" t="s">
        <v>0</v>
      </c>
      <c r="B1440" s="192">
        <v>38.291422718543018</v>
      </c>
      <c r="C1440" s="192">
        <v>41.694029723843087</v>
      </c>
      <c r="D1440" s="192">
        <v>14.849631062874478</v>
      </c>
      <c r="E1440" s="192">
        <v>3.6770069343677418</v>
      </c>
      <c r="F1440" s="192">
        <v>1.4879095603716768</v>
      </c>
      <c r="G1440" s="198"/>
    </row>
    <row r="1441" spans="1:7" x14ac:dyDescent="0.2">
      <c r="A1441" s="132" t="s">
        <v>1</v>
      </c>
      <c r="B1441" s="192">
        <v>40.603922879851154</v>
      </c>
      <c r="C1441" s="192">
        <v>34.245258823930527</v>
      </c>
      <c r="D1441" s="192">
        <v>18.666685849996075</v>
      </c>
      <c r="E1441" s="192">
        <v>4.3956941540956516</v>
      </c>
      <c r="F1441" s="192">
        <v>2.0884382921265856</v>
      </c>
      <c r="G1441" s="198"/>
    </row>
    <row r="1442" spans="1:7" x14ac:dyDescent="0.2">
      <c r="A1442" s="188" t="s">
        <v>110</v>
      </c>
      <c r="B1442" s="195"/>
      <c r="C1442" s="195"/>
      <c r="D1442" s="195"/>
      <c r="E1442" s="195"/>
      <c r="F1442" s="40"/>
      <c r="G1442" s="201"/>
    </row>
    <row r="1443" spans="1:7" s="259" customFormat="1" x14ac:dyDescent="0.2">
      <c r="A1443" s="132" t="s">
        <v>56</v>
      </c>
      <c r="B1443" s="192">
        <v>77.036826977030515</v>
      </c>
      <c r="C1443" s="192">
        <v>17.628156454605364</v>
      </c>
      <c r="D1443" s="192">
        <v>4.8242128556014086</v>
      </c>
      <c r="E1443" s="192">
        <v>0</v>
      </c>
      <c r="F1443" s="192">
        <v>0.51080371276270831</v>
      </c>
      <c r="G1443" s="201"/>
    </row>
    <row r="1444" spans="1:7" x14ac:dyDescent="0.2">
      <c r="A1444" s="132" t="s">
        <v>5</v>
      </c>
      <c r="B1444" s="192">
        <v>47.757581705149214</v>
      </c>
      <c r="C1444" s="192">
        <v>29.401595905799244</v>
      </c>
      <c r="D1444" s="192">
        <v>17.242814481239883</v>
      </c>
      <c r="E1444" s="192">
        <v>5.1091083973160707</v>
      </c>
      <c r="F1444" s="192">
        <v>0.48889951049558628</v>
      </c>
      <c r="G1444" s="198"/>
    </row>
    <row r="1445" spans="1:7" x14ac:dyDescent="0.2">
      <c r="A1445" s="132" t="s">
        <v>6</v>
      </c>
      <c r="B1445" s="192">
        <v>29.047168301097404</v>
      </c>
      <c r="C1445" s="192">
        <v>44.552577621046794</v>
      </c>
      <c r="D1445" s="192">
        <v>21.356357427350346</v>
      </c>
      <c r="E1445" s="192">
        <v>3.5234845890423925</v>
      </c>
      <c r="F1445" s="192">
        <v>1.5204120614630612</v>
      </c>
      <c r="G1445" s="198"/>
    </row>
    <row r="1446" spans="1:7" x14ac:dyDescent="0.2">
      <c r="A1446" s="132" t="s">
        <v>7</v>
      </c>
      <c r="B1446" s="192">
        <v>37.980220889308761</v>
      </c>
      <c r="C1446" s="192">
        <v>42.219806808712917</v>
      </c>
      <c r="D1446" s="192">
        <v>14.079106480215669</v>
      </c>
      <c r="E1446" s="192">
        <v>3.8859573678661929</v>
      </c>
      <c r="F1446" s="192">
        <v>1.8349084538964562</v>
      </c>
      <c r="G1446" s="198"/>
    </row>
    <row r="1447" spans="1:7" ht="24" x14ac:dyDescent="0.2">
      <c r="A1447" s="132" t="s">
        <v>8</v>
      </c>
      <c r="B1447" s="192">
        <v>39.941857294964933</v>
      </c>
      <c r="C1447" s="192">
        <v>22.713010130908764</v>
      </c>
      <c r="D1447" s="192">
        <v>26.982918120876509</v>
      </c>
      <c r="E1447" s="192">
        <v>7.2230642620385055</v>
      </c>
      <c r="F1447" s="103">
        <v>3.1391501912112894</v>
      </c>
      <c r="G1447" s="198"/>
    </row>
    <row r="1448" spans="1:7" x14ac:dyDescent="0.2">
      <c r="A1448" s="360" t="s">
        <v>179</v>
      </c>
      <c r="B1448" s="360"/>
      <c r="C1448" s="11"/>
      <c r="D1448" s="188"/>
      <c r="E1448" s="40"/>
      <c r="F1448" s="188"/>
      <c r="G1448" s="10"/>
    </row>
    <row r="1449" spans="1:7" x14ac:dyDescent="0.2">
      <c r="A1449" s="132" t="s">
        <v>72</v>
      </c>
      <c r="B1449" s="192">
        <v>42.715893578394649</v>
      </c>
      <c r="C1449" s="192">
        <v>17.938302602649646</v>
      </c>
      <c r="D1449" s="192">
        <v>25.123709220656504</v>
      </c>
      <c r="E1449" s="192">
        <v>10.11315480443324</v>
      </c>
      <c r="F1449" s="192">
        <v>4.1089397938659626</v>
      </c>
      <c r="G1449" s="198"/>
    </row>
    <row r="1450" spans="1:7" x14ac:dyDescent="0.2">
      <c r="A1450" s="132" t="s">
        <v>9</v>
      </c>
      <c r="B1450" s="192">
        <v>34.487519723566365</v>
      </c>
      <c r="C1450" s="192">
        <v>44.639152442919141</v>
      </c>
      <c r="D1450" s="192">
        <v>17.250386427485747</v>
      </c>
      <c r="E1450" s="192">
        <v>1.7995961545891763</v>
      </c>
      <c r="F1450" s="192">
        <v>1.8233452514395689</v>
      </c>
      <c r="G1450" s="198"/>
    </row>
    <row r="1451" spans="1:7" x14ac:dyDescent="0.2">
      <c r="A1451" s="132" t="s">
        <v>24</v>
      </c>
      <c r="B1451" s="192">
        <v>25.777924482675264</v>
      </c>
      <c r="C1451" s="192">
        <v>54.906638527616522</v>
      </c>
      <c r="D1451" s="192">
        <v>15.059004205093762</v>
      </c>
      <c r="E1451" s="192">
        <v>0.74139729631120765</v>
      </c>
      <c r="F1451" s="192">
        <v>3.5150354883032455</v>
      </c>
      <c r="G1451" s="198"/>
    </row>
    <row r="1452" spans="1:7" x14ac:dyDescent="0.2">
      <c r="A1452" s="132" t="s">
        <v>10</v>
      </c>
      <c r="B1452" s="192">
        <v>44.035569352934672</v>
      </c>
      <c r="C1452" s="192">
        <v>39.155782734620246</v>
      </c>
      <c r="D1452" s="192">
        <v>11.613273000210576</v>
      </c>
      <c r="E1452" s="192">
        <v>4.7167129711533118</v>
      </c>
      <c r="F1452" s="192">
        <v>0.4786619410811957</v>
      </c>
      <c r="G1452" s="198"/>
    </row>
    <row r="1453" spans="1:7" ht="24" x14ac:dyDescent="0.2">
      <c r="A1453" s="132" t="s">
        <v>25</v>
      </c>
      <c r="B1453" s="192">
        <v>65.455705756473677</v>
      </c>
      <c r="C1453" s="192">
        <v>15.823413671038727</v>
      </c>
      <c r="D1453" s="192">
        <v>17.000058037503912</v>
      </c>
      <c r="E1453" s="192">
        <v>1.2050187948625284</v>
      </c>
      <c r="F1453" s="192">
        <v>0.51580374012115759</v>
      </c>
      <c r="G1453" s="198"/>
    </row>
    <row r="1454" spans="1:7" ht="24" x14ac:dyDescent="0.2">
      <c r="A1454" s="133" t="s">
        <v>13</v>
      </c>
      <c r="B1454" s="192">
        <v>29.852893242646051</v>
      </c>
      <c r="C1454" s="192">
        <v>45.85968742609824</v>
      </c>
      <c r="D1454" s="192">
        <v>19.348027351732831</v>
      </c>
      <c r="E1454" s="192">
        <v>3.6427771971177436</v>
      </c>
      <c r="F1454" s="192">
        <v>1.2966147824051346</v>
      </c>
      <c r="G1454" s="198"/>
    </row>
    <row r="1455" spans="1:7" x14ac:dyDescent="0.2">
      <c r="A1455" s="360" t="s">
        <v>305</v>
      </c>
      <c r="B1455" s="360"/>
      <c r="C1455" s="11"/>
      <c r="D1455" s="11"/>
      <c r="E1455" s="210"/>
      <c r="F1455" s="11"/>
      <c r="G1455" s="30"/>
    </row>
    <row r="1456" spans="1:7" x14ac:dyDescent="0.2">
      <c r="A1456" s="100" t="s">
        <v>15</v>
      </c>
      <c r="B1456" s="192">
        <v>35.461445880191931</v>
      </c>
      <c r="C1456" s="192">
        <v>47.759230610951661</v>
      </c>
      <c r="D1456" s="192">
        <v>13.819412124354097</v>
      </c>
      <c r="E1456" s="192">
        <v>1.4343943086589312</v>
      </c>
      <c r="F1456" s="148">
        <v>1.5255170758433803</v>
      </c>
      <c r="G1456" s="198"/>
    </row>
    <row r="1457" spans="1:7" x14ac:dyDescent="0.2">
      <c r="A1457" s="52" t="s">
        <v>70</v>
      </c>
      <c r="B1457" s="192">
        <v>68.610592933466663</v>
      </c>
      <c r="C1457" s="192">
        <v>23.427620817558523</v>
      </c>
      <c r="D1457" s="192">
        <v>4.9267629469819028</v>
      </c>
      <c r="E1457" s="192">
        <v>2.801634500933087</v>
      </c>
      <c r="F1457" s="148">
        <v>0.23338880105982313</v>
      </c>
      <c r="G1457" s="198"/>
    </row>
    <row r="1458" spans="1:7" x14ac:dyDescent="0.2">
      <c r="A1458" s="52" t="s">
        <v>65</v>
      </c>
      <c r="B1458" s="192">
        <v>43.482383087731868</v>
      </c>
      <c r="C1458" s="192">
        <v>27.391353093981646</v>
      </c>
      <c r="D1458" s="192">
        <v>19.713020148900522</v>
      </c>
      <c r="E1458" s="192">
        <v>6.2429528370737746</v>
      </c>
      <c r="F1458" s="148">
        <v>3.1702908323121894</v>
      </c>
      <c r="G1458" s="198"/>
    </row>
    <row r="1459" spans="1:7" x14ac:dyDescent="0.2">
      <c r="A1459" s="52" t="s">
        <v>68</v>
      </c>
      <c r="B1459" s="192">
        <v>42.511973872837459</v>
      </c>
      <c r="C1459" s="192">
        <v>21.905595524201317</v>
      </c>
      <c r="D1459" s="192">
        <v>21.441024410683884</v>
      </c>
      <c r="E1459" s="192">
        <v>13.379462004675943</v>
      </c>
      <c r="F1459" s="148">
        <v>0.76194418760139426</v>
      </c>
      <c r="G1459" s="198"/>
    </row>
    <row r="1460" spans="1:7" x14ac:dyDescent="0.2">
      <c r="A1460" s="125" t="s">
        <v>71</v>
      </c>
      <c r="B1460" s="193">
        <v>8.1012377710376846</v>
      </c>
      <c r="C1460" s="193">
        <v>27.541319992592033</v>
      </c>
      <c r="D1460" s="193">
        <v>45.808315028795768</v>
      </c>
      <c r="E1460" s="193">
        <v>15.953786219373072</v>
      </c>
      <c r="F1460" s="147">
        <v>2.5953409882014427</v>
      </c>
      <c r="G1460" s="198"/>
    </row>
    <row r="1461" spans="1:7" x14ac:dyDescent="0.2">
      <c r="A1461" s="388" t="s">
        <v>111</v>
      </c>
      <c r="B1461" s="388"/>
    </row>
    <row r="1488" spans="1:8" ht="45" customHeight="1" x14ac:dyDescent="0.2">
      <c r="A1488" s="361" t="s">
        <v>366</v>
      </c>
      <c r="B1488" s="361"/>
      <c r="C1488" s="361"/>
      <c r="D1488" s="361"/>
      <c r="E1488" s="361"/>
      <c r="F1488" s="361"/>
      <c r="G1488" s="361"/>
      <c r="H1488" s="361"/>
    </row>
    <row r="1489" spans="1:8" ht="25.5" customHeight="1" x14ac:dyDescent="0.2">
      <c r="A1489" s="137"/>
      <c r="B1489" s="390" t="s">
        <v>363</v>
      </c>
      <c r="C1489" s="390"/>
      <c r="D1489" s="390"/>
      <c r="E1489" s="390"/>
      <c r="F1489" s="390"/>
      <c r="G1489" s="390"/>
      <c r="H1489" s="390"/>
    </row>
    <row r="1490" spans="1:8" ht="72" x14ac:dyDescent="0.2">
      <c r="A1490" s="138"/>
      <c r="B1490" s="196" t="s">
        <v>259</v>
      </c>
      <c r="C1490" s="196" t="s">
        <v>262</v>
      </c>
      <c r="D1490" s="196" t="s">
        <v>364</v>
      </c>
      <c r="E1490" s="196" t="s">
        <v>261</v>
      </c>
      <c r="F1490" s="196" t="s">
        <v>260</v>
      </c>
      <c r="G1490" s="196" t="s">
        <v>263</v>
      </c>
      <c r="H1490" s="196" t="s">
        <v>365</v>
      </c>
    </row>
    <row r="1491" spans="1:8" x14ac:dyDescent="0.2">
      <c r="A1491" s="127"/>
      <c r="B1491" s="128"/>
      <c r="C1491" s="128"/>
      <c r="D1491" s="128"/>
      <c r="E1491" s="128"/>
    </row>
    <row r="1492" spans="1:8" x14ac:dyDescent="0.2">
      <c r="A1492" s="188" t="s">
        <v>14</v>
      </c>
      <c r="B1492" s="194">
        <v>59.659752348016262</v>
      </c>
      <c r="C1492" s="194">
        <v>36.912646188040945</v>
      </c>
      <c r="D1492" s="194">
        <v>30.39716504514594</v>
      </c>
      <c r="E1492" s="194">
        <v>30.144168366331098</v>
      </c>
      <c r="F1492" s="194">
        <v>27.655905819626845</v>
      </c>
      <c r="G1492" s="194">
        <v>17.452677484143926</v>
      </c>
      <c r="H1492" s="194">
        <v>17.075648967468005</v>
      </c>
    </row>
    <row r="1493" spans="1:8" x14ac:dyDescent="0.2">
      <c r="A1493" s="129"/>
      <c r="B1493" s="130"/>
      <c r="C1493" s="258"/>
      <c r="D1493" s="130"/>
      <c r="E1493" s="258"/>
      <c r="F1493" s="131"/>
      <c r="G1493" s="131"/>
      <c r="H1493" s="131"/>
    </row>
    <row r="1494" spans="1:8" x14ac:dyDescent="0.2">
      <c r="A1494" s="188" t="s">
        <v>112</v>
      </c>
      <c r="B1494" s="195"/>
      <c r="C1494" s="195"/>
      <c r="D1494" s="195"/>
      <c r="E1494" s="195"/>
      <c r="F1494" s="40"/>
      <c r="G1494" s="40"/>
      <c r="H1494" s="40"/>
    </row>
    <row r="1495" spans="1:8" x14ac:dyDescent="0.2">
      <c r="A1495" s="132" t="s">
        <v>0</v>
      </c>
      <c r="B1495" s="192">
        <v>55.586070168569059</v>
      </c>
      <c r="C1495" s="192">
        <v>36.760915440986032</v>
      </c>
      <c r="D1495" s="192">
        <v>34.102542440353737</v>
      </c>
      <c r="E1495" s="192">
        <v>30.849959684532564</v>
      </c>
      <c r="F1495" s="192">
        <v>29.41224208672406</v>
      </c>
      <c r="G1495" s="192">
        <v>17.536646633617092</v>
      </c>
      <c r="H1495" s="192">
        <v>16.398438057505256</v>
      </c>
    </row>
    <row r="1496" spans="1:8" x14ac:dyDescent="0.2">
      <c r="A1496" s="132" t="s">
        <v>1</v>
      </c>
      <c r="B1496" s="192">
        <v>69.038388269271962</v>
      </c>
      <c r="C1496" s="192">
        <v>37.261968342299269</v>
      </c>
      <c r="D1496" s="192">
        <v>21.866458914993078</v>
      </c>
      <c r="E1496" s="192">
        <v>28.519260109326883</v>
      </c>
      <c r="F1496" s="192">
        <v>23.612380164260841</v>
      </c>
      <c r="G1496" s="192">
        <v>17.259359486608538</v>
      </c>
      <c r="H1496" s="192">
        <v>18.634757971721438</v>
      </c>
    </row>
    <row r="1497" spans="1:8" x14ac:dyDescent="0.2">
      <c r="A1497" s="188" t="s">
        <v>110</v>
      </c>
      <c r="B1497" s="195"/>
      <c r="C1497" s="195"/>
      <c r="D1497" s="195"/>
      <c r="E1497" s="195"/>
      <c r="F1497" s="40"/>
      <c r="G1497" s="40"/>
      <c r="H1497" s="40"/>
    </row>
    <row r="1498" spans="1:8" x14ac:dyDescent="0.2">
      <c r="A1498" s="132" t="s">
        <v>56</v>
      </c>
      <c r="B1498" s="192">
        <v>75.061899382070891</v>
      </c>
      <c r="C1498" s="192">
        <v>49.860941252057522</v>
      </c>
      <c r="D1498" s="192">
        <v>17.009593250421215</v>
      </c>
      <c r="E1498" s="192">
        <v>20.495091609749501</v>
      </c>
      <c r="F1498" s="192">
        <v>26.535517846028966</v>
      </c>
      <c r="G1498" s="192">
        <v>10.809963736935604</v>
      </c>
      <c r="H1498" s="192">
        <v>15.547408206954035</v>
      </c>
    </row>
    <row r="1499" spans="1:8" x14ac:dyDescent="0.2">
      <c r="A1499" s="132" t="s">
        <v>5</v>
      </c>
      <c r="B1499" s="192">
        <v>59.922046911701344</v>
      </c>
      <c r="C1499" s="192">
        <v>50.526809102886169</v>
      </c>
      <c r="D1499" s="192">
        <v>32.096411080547753</v>
      </c>
      <c r="E1499" s="192">
        <v>25.181268836328336</v>
      </c>
      <c r="F1499" s="192">
        <v>33.308445094345693</v>
      </c>
      <c r="G1499" s="192">
        <v>16.452791286584191</v>
      </c>
      <c r="H1499" s="192">
        <v>15.806009511969149</v>
      </c>
    </row>
    <row r="1500" spans="1:8" x14ac:dyDescent="0.2">
      <c r="A1500" s="132" t="s">
        <v>6</v>
      </c>
      <c r="B1500" s="192">
        <v>61.420773928232741</v>
      </c>
      <c r="C1500" s="192">
        <v>41.260779657322182</v>
      </c>
      <c r="D1500" s="192">
        <v>31.826830956193998</v>
      </c>
      <c r="E1500" s="192">
        <v>29.307104732016636</v>
      </c>
      <c r="F1500" s="192">
        <v>28.022349648313021</v>
      </c>
      <c r="G1500" s="192">
        <v>17.457147672746199</v>
      </c>
      <c r="H1500" s="192">
        <v>15.770107290067612</v>
      </c>
    </row>
    <row r="1501" spans="1:8" x14ac:dyDescent="0.2">
      <c r="A1501" s="132" t="s">
        <v>7</v>
      </c>
      <c r="B1501" s="192">
        <v>57.106101853974444</v>
      </c>
      <c r="C1501" s="192">
        <v>32.533165518251245</v>
      </c>
      <c r="D1501" s="192">
        <v>32.520836530458631</v>
      </c>
      <c r="E1501" s="192">
        <v>31.671478954244197</v>
      </c>
      <c r="F1501" s="192">
        <v>27.058515208600621</v>
      </c>
      <c r="G1501" s="192">
        <v>18.507417473661082</v>
      </c>
      <c r="H1501" s="192">
        <v>17.037553025043501</v>
      </c>
    </row>
    <row r="1502" spans="1:8" ht="24" x14ac:dyDescent="0.2">
      <c r="A1502" s="132" t="s">
        <v>8</v>
      </c>
      <c r="B1502" s="192">
        <v>68.252850212130838</v>
      </c>
      <c r="C1502" s="192">
        <v>39.522924358838296</v>
      </c>
      <c r="D1502" s="192">
        <v>9.9666250254154427</v>
      </c>
      <c r="E1502" s="192">
        <v>31.773804071555929</v>
      </c>
      <c r="F1502" s="103">
        <v>25.894509445108682</v>
      </c>
      <c r="G1502" s="103">
        <v>12.72629034722563</v>
      </c>
      <c r="H1502" s="103">
        <v>25.790773589757915</v>
      </c>
    </row>
    <row r="1503" spans="1:8" x14ac:dyDescent="0.2">
      <c r="A1503" s="360" t="s">
        <v>179</v>
      </c>
      <c r="B1503" s="360"/>
      <c r="C1503" s="11"/>
      <c r="D1503" s="188"/>
      <c r="E1503" s="40"/>
      <c r="F1503" s="188"/>
      <c r="G1503" s="188"/>
      <c r="H1503" s="188"/>
    </row>
    <row r="1504" spans="1:8" x14ac:dyDescent="0.2">
      <c r="A1504" s="132" t="s">
        <v>72</v>
      </c>
      <c r="B1504" s="192">
        <v>52.764965998859914</v>
      </c>
      <c r="C1504" s="192">
        <v>48.409469937080196</v>
      </c>
      <c r="D1504" s="192">
        <v>16.243644219166502</v>
      </c>
      <c r="E1504" s="192">
        <v>31.089149852684784</v>
      </c>
      <c r="F1504" s="192">
        <v>25.251796867529485</v>
      </c>
      <c r="G1504" s="192">
        <v>9.3526897235874618</v>
      </c>
      <c r="H1504" s="192">
        <v>10.218720658269651</v>
      </c>
    </row>
    <row r="1505" spans="1:8" x14ac:dyDescent="0.2">
      <c r="A1505" s="132" t="s">
        <v>9</v>
      </c>
      <c r="B1505" s="192">
        <v>52.50514195330409</v>
      </c>
      <c r="C1505" s="192">
        <v>27.708853533320909</v>
      </c>
      <c r="D1505" s="192">
        <v>31.75752098072299</v>
      </c>
      <c r="E1505" s="192">
        <v>36.962359099636991</v>
      </c>
      <c r="F1505" s="192">
        <v>23.452982609660179</v>
      </c>
      <c r="G1505" s="192">
        <v>12.908403550573949</v>
      </c>
      <c r="H1505" s="192">
        <v>22.27611234853569</v>
      </c>
    </row>
    <row r="1506" spans="1:8" x14ac:dyDescent="0.2">
      <c r="A1506" s="132" t="s">
        <v>24</v>
      </c>
      <c r="B1506" s="192">
        <v>48.091675527074557</v>
      </c>
      <c r="C1506" s="192">
        <v>47.524375851792328</v>
      </c>
      <c r="D1506" s="192">
        <v>51.319711857877984</v>
      </c>
      <c r="E1506" s="192">
        <v>27.551298242968613</v>
      </c>
      <c r="F1506" s="192">
        <v>41.858453595561478</v>
      </c>
      <c r="G1506" s="192">
        <v>31.36834620481968</v>
      </c>
      <c r="H1506" s="192">
        <v>9.9751155512269047</v>
      </c>
    </row>
    <row r="1507" spans="1:8" x14ac:dyDescent="0.2">
      <c r="A1507" s="132" t="s">
        <v>10</v>
      </c>
      <c r="B1507" s="192">
        <v>66.384528372524585</v>
      </c>
      <c r="C1507" s="192">
        <v>29.47642782667188</v>
      </c>
      <c r="D1507" s="192">
        <v>26.868191431060524</v>
      </c>
      <c r="E1507" s="192">
        <v>24.390775526735474</v>
      </c>
      <c r="F1507" s="192">
        <v>23.60484615284788</v>
      </c>
      <c r="G1507" s="192">
        <v>17.548341764203169</v>
      </c>
      <c r="H1507" s="192">
        <v>17.234603413303603</v>
      </c>
    </row>
    <row r="1508" spans="1:8" ht="24" x14ac:dyDescent="0.2">
      <c r="A1508" s="132" t="s">
        <v>25</v>
      </c>
      <c r="B1508" s="192">
        <v>68.910746968692962</v>
      </c>
      <c r="C1508" s="192">
        <v>54.225476912290681</v>
      </c>
      <c r="D1508" s="192">
        <v>47.190662785784212</v>
      </c>
      <c r="E1508" s="192">
        <v>47.975865892513767</v>
      </c>
      <c r="F1508" s="192">
        <v>53.956288516459381</v>
      </c>
      <c r="G1508" s="192">
        <v>31.780735953434885</v>
      </c>
      <c r="H1508" s="192">
        <v>19.049876855736635</v>
      </c>
    </row>
    <row r="1509" spans="1:8" ht="24" x14ac:dyDescent="0.2">
      <c r="A1509" s="133" t="s">
        <v>13</v>
      </c>
      <c r="B1509" s="192">
        <v>66.669261202973772</v>
      </c>
      <c r="C1509" s="192">
        <v>47.099823641017444</v>
      </c>
      <c r="D1509" s="192">
        <v>22.742002917355251</v>
      </c>
      <c r="E1509" s="192">
        <v>29.746513512936655</v>
      </c>
      <c r="F1509" s="192">
        <v>23.402781019798205</v>
      </c>
      <c r="G1509" s="192">
        <v>11.907860299011492</v>
      </c>
      <c r="H1509" s="192">
        <v>20.572912256567211</v>
      </c>
    </row>
    <row r="1510" spans="1:8" x14ac:dyDescent="0.2">
      <c r="A1510" s="360" t="s">
        <v>305</v>
      </c>
      <c r="B1510" s="360"/>
      <c r="C1510" s="11"/>
      <c r="D1510" s="11"/>
      <c r="E1510" s="210"/>
      <c r="F1510" s="11"/>
      <c r="G1510" s="11"/>
      <c r="H1510" s="11"/>
    </row>
    <row r="1511" spans="1:8" x14ac:dyDescent="0.2">
      <c r="A1511" s="100" t="s">
        <v>15</v>
      </c>
      <c r="B1511" s="192">
        <v>59.242439322244067</v>
      </c>
      <c r="C1511" s="192">
        <v>34.987893298683218</v>
      </c>
      <c r="D1511" s="192">
        <v>35.417862006198639</v>
      </c>
      <c r="E1511" s="192">
        <v>28.518668772174681</v>
      </c>
      <c r="F1511" s="148">
        <v>26.758906233915475</v>
      </c>
      <c r="G1511" s="148">
        <v>22.577882925940731</v>
      </c>
      <c r="H1511" s="148">
        <v>13.061151102511001</v>
      </c>
    </row>
    <row r="1512" spans="1:8" x14ac:dyDescent="0.2">
      <c r="A1512" s="52" t="s">
        <v>70</v>
      </c>
      <c r="B1512" s="192">
        <v>70.180470844080716</v>
      </c>
      <c r="C1512" s="192">
        <v>28.065352123698357</v>
      </c>
      <c r="D1512" s="192">
        <v>15.395070729567282</v>
      </c>
      <c r="E1512" s="192">
        <v>35.04348809815324</v>
      </c>
      <c r="F1512" s="148">
        <v>34.380798406148294</v>
      </c>
      <c r="G1512" s="148">
        <v>18.5239792178808</v>
      </c>
      <c r="H1512" s="148">
        <v>23.424393612978839</v>
      </c>
    </row>
    <row r="1513" spans="1:8" x14ac:dyDescent="0.2">
      <c r="A1513" s="52" t="s">
        <v>65</v>
      </c>
      <c r="B1513" s="192">
        <v>58.409266939260554</v>
      </c>
      <c r="C1513" s="192">
        <v>38.030966054843134</v>
      </c>
      <c r="D1513" s="192">
        <v>22.335931175818104</v>
      </c>
      <c r="E1513" s="192">
        <v>33.85381034327574</v>
      </c>
      <c r="F1513" s="148">
        <v>34.883220859968688</v>
      </c>
      <c r="G1513" s="148">
        <v>5.1739811234641042</v>
      </c>
      <c r="H1513" s="148">
        <v>25.479099607427138</v>
      </c>
    </row>
    <row r="1514" spans="1:8" x14ac:dyDescent="0.2">
      <c r="A1514" s="52" t="s">
        <v>68</v>
      </c>
      <c r="B1514" s="192">
        <v>60.421052957462216</v>
      </c>
      <c r="C1514" s="192">
        <v>39.912888746217632</v>
      </c>
      <c r="D1514" s="192">
        <v>19.785849225954376</v>
      </c>
      <c r="E1514" s="192">
        <v>28.9169368976039</v>
      </c>
      <c r="F1514" s="148">
        <v>15.581254212465701</v>
      </c>
      <c r="G1514" s="148">
        <v>11.573741697682854</v>
      </c>
      <c r="H1514" s="148">
        <v>29.138665685492139</v>
      </c>
    </row>
    <row r="1515" spans="1:8" x14ac:dyDescent="0.2">
      <c r="A1515" s="125" t="s">
        <v>71</v>
      </c>
      <c r="B1515" s="193">
        <v>44.406069819347614</v>
      </c>
      <c r="C1515" s="193">
        <v>66.518676742064315</v>
      </c>
      <c r="D1515" s="193">
        <v>37.157897209769033</v>
      </c>
      <c r="E1515" s="193">
        <v>33.889716505343024</v>
      </c>
      <c r="F1515" s="147">
        <v>24.274063027796981</v>
      </c>
      <c r="G1515" s="147">
        <v>0</v>
      </c>
      <c r="H1515" s="147">
        <v>13.389777793568225</v>
      </c>
    </row>
    <row r="1516" spans="1:8" x14ac:dyDescent="0.2">
      <c r="A1516" s="388" t="s">
        <v>111</v>
      </c>
      <c r="B1516" s="388"/>
    </row>
    <row r="1539" spans="1:8" ht="45" customHeight="1" x14ac:dyDescent="0.2">
      <c r="A1539" s="361" t="s">
        <v>367</v>
      </c>
      <c r="B1539" s="361"/>
      <c r="C1539" s="361"/>
      <c r="D1539" s="361"/>
      <c r="E1539" s="361"/>
      <c r="F1539" s="361"/>
      <c r="G1539" s="361"/>
      <c r="H1539" s="361"/>
    </row>
    <row r="1540" spans="1:8" ht="27.75" customHeight="1" x14ac:dyDescent="0.2">
      <c r="A1540" s="137"/>
      <c r="B1540" s="390" t="s">
        <v>368</v>
      </c>
      <c r="C1540" s="390"/>
      <c r="D1540" s="390"/>
      <c r="E1540" s="390"/>
      <c r="F1540" s="390"/>
      <c r="G1540" s="390"/>
      <c r="H1540" s="390"/>
    </row>
    <row r="1541" spans="1:8" ht="36" customHeight="1" x14ac:dyDescent="0.2">
      <c r="A1541" s="137"/>
      <c r="B1541" s="389" t="s">
        <v>369</v>
      </c>
      <c r="C1541" s="389"/>
      <c r="D1541" s="389"/>
      <c r="E1541" s="389" t="s">
        <v>370</v>
      </c>
      <c r="F1541" s="389"/>
      <c r="G1541" s="389"/>
      <c r="H1541" s="389"/>
    </row>
    <row r="1542" spans="1:8" ht="33" customHeight="1" x14ac:dyDescent="0.2">
      <c r="A1542" s="138"/>
      <c r="B1542" s="196" t="s">
        <v>16</v>
      </c>
      <c r="C1542" s="196" t="s">
        <v>342</v>
      </c>
      <c r="D1542" s="196" t="s">
        <v>23</v>
      </c>
      <c r="E1542" s="391" t="s">
        <v>371</v>
      </c>
      <c r="F1542" s="391"/>
      <c r="G1542" s="196" t="s">
        <v>142</v>
      </c>
      <c r="H1542" s="196" t="s">
        <v>23</v>
      </c>
    </row>
    <row r="1543" spans="1:8" x14ac:dyDescent="0.2">
      <c r="A1543" s="127"/>
      <c r="B1543" s="128"/>
      <c r="C1543" s="128"/>
      <c r="D1543" s="128"/>
      <c r="E1543" s="128"/>
    </row>
    <row r="1544" spans="1:8" x14ac:dyDescent="0.2">
      <c r="A1544" s="188" t="s">
        <v>14</v>
      </c>
      <c r="B1544" s="194">
        <v>66.299452267347405</v>
      </c>
      <c r="C1544" s="194">
        <v>12.690816644589988</v>
      </c>
      <c r="D1544" s="194">
        <v>21.009731088062608</v>
      </c>
      <c r="E1544" s="392">
        <v>40.735374900648985</v>
      </c>
      <c r="F1544" s="392"/>
      <c r="G1544" s="194">
        <v>49.356983039303351</v>
      </c>
      <c r="H1544" s="194">
        <v>9.9076420600476673</v>
      </c>
    </row>
    <row r="1545" spans="1:8" x14ac:dyDescent="0.2">
      <c r="A1545" s="129"/>
      <c r="B1545" s="130"/>
      <c r="C1545" s="258"/>
      <c r="D1545" s="130"/>
      <c r="E1545" s="258"/>
      <c r="G1545" s="131"/>
      <c r="H1545" s="131"/>
    </row>
    <row r="1546" spans="1:8" x14ac:dyDescent="0.2">
      <c r="A1546" s="188" t="s">
        <v>112</v>
      </c>
      <c r="B1546" s="195"/>
      <c r="C1546" s="195"/>
      <c r="D1546" s="195"/>
      <c r="E1546" s="393"/>
      <c r="F1546" s="393"/>
      <c r="G1546" s="40"/>
      <c r="H1546" s="40"/>
    </row>
    <row r="1547" spans="1:8" x14ac:dyDescent="0.2">
      <c r="A1547" s="132" t="s">
        <v>0</v>
      </c>
      <c r="B1547" s="192">
        <v>66.906901412903736</v>
      </c>
      <c r="C1547" s="192">
        <v>12.879727984410019</v>
      </c>
      <c r="D1547" s="192">
        <v>20.213370602686247</v>
      </c>
      <c r="E1547" s="386">
        <v>38.522013492107035</v>
      </c>
      <c r="F1547" s="386"/>
      <c r="G1547" s="192">
        <v>51.635739532134295</v>
      </c>
      <c r="H1547" s="192">
        <v>9.8422469757586715</v>
      </c>
    </row>
    <row r="1548" spans="1:8" x14ac:dyDescent="0.2">
      <c r="A1548" s="132" t="s">
        <v>1</v>
      </c>
      <c r="B1548" s="192">
        <v>64.986492787882838</v>
      </c>
      <c r="C1548" s="192">
        <v>12.282497798132642</v>
      </c>
      <c r="D1548" s="192">
        <v>22.731009413984523</v>
      </c>
      <c r="E1548" s="386">
        <v>45.752024030762783</v>
      </c>
      <c r="F1548" s="386"/>
      <c r="G1548" s="192">
        <v>44.192114015481259</v>
      </c>
      <c r="H1548" s="192">
        <v>10.055861953755954</v>
      </c>
    </row>
    <row r="1549" spans="1:8" x14ac:dyDescent="0.2">
      <c r="A1549" s="188" t="s">
        <v>110</v>
      </c>
      <c r="B1549" s="195"/>
      <c r="C1549" s="195"/>
      <c r="D1549" s="195"/>
      <c r="E1549" s="393"/>
      <c r="F1549" s="393"/>
      <c r="G1549" s="40"/>
      <c r="H1549" s="40"/>
    </row>
    <row r="1550" spans="1:8" x14ac:dyDescent="0.2">
      <c r="A1550" s="132" t="s">
        <v>56</v>
      </c>
      <c r="B1550" s="192">
        <v>30.018842138960817</v>
      </c>
      <c r="C1550" s="192">
        <v>1.6178209287760426</v>
      </c>
      <c r="D1550" s="192">
        <v>68.363336932263138</v>
      </c>
      <c r="E1550" s="386">
        <v>73.122895163307817</v>
      </c>
      <c r="F1550" s="386"/>
      <c r="G1550" s="192">
        <v>5.8049904570443376</v>
      </c>
      <c r="H1550" s="192">
        <v>21.072114379647847</v>
      </c>
    </row>
    <row r="1551" spans="1:8" x14ac:dyDescent="0.2">
      <c r="A1551" s="132" t="s">
        <v>5</v>
      </c>
      <c r="B1551" s="192">
        <v>59.013331492601253</v>
      </c>
      <c r="C1551" s="192">
        <v>25.788756008769958</v>
      </c>
      <c r="D1551" s="192">
        <v>15.19791249862879</v>
      </c>
      <c r="E1551" s="386">
        <v>57.037489558397091</v>
      </c>
      <c r="F1551" s="386"/>
      <c r="G1551" s="192">
        <v>42.962510441602909</v>
      </c>
      <c r="H1551" s="192">
        <v>0</v>
      </c>
    </row>
    <row r="1552" spans="1:8" x14ac:dyDescent="0.2">
      <c r="A1552" s="132" t="s">
        <v>6</v>
      </c>
      <c r="B1552" s="192">
        <v>65.86374887111964</v>
      </c>
      <c r="C1552" s="192">
        <v>19.530808936043851</v>
      </c>
      <c r="D1552" s="192">
        <v>14.605442192836504</v>
      </c>
      <c r="E1552" s="386">
        <v>39.547548278359066</v>
      </c>
      <c r="F1552" s="386"/>
      <c r="G1552" s="192">
        <v>48.370577742337936</v>
      </c>
      <c r="H1552" s="192">
        <v>12.081873979302999</v>
      </c>
    </row>
    <row r="1553" spans="1:8" x14ac:dyDescent="0.2">
      <c r="A1553" s="132" t="s">
        <v>7</v>
      </c>
      <c r="B1553" s="192">
        <v>75.002577971494617</v>
      </c>
      <c r="C1553" s="192">
        <v>11.143525271222641</v>
      </c>
      <c r="D1553" s="192">
        <v>13.853896757282739</v>
      </c>
      <c r="E1553" s="386">
        <v>34.280052066144819</v>
      </c>
      <c r="F1553" s="386"/>
      <c r="G1553" s="192">
        <v>53.283974798824929</v>
      </c>
      <c r="H1553" s="192">
        <v>12.435973135030249</v>
      </c>
    </row>
    <row r="1554" spans="1:8" ht="24" x14ac:dyDescent="0.2">
      <c r="A1554" s="132" t="s">
        <v>8</v>
      </c>
      <c r="B1554" s="192">
        <v>77.409579495734718</v>
      </c>
      <c r="C1554" s="192">
        <v>16.21676534182885</v>
      </c>
      <c r="D1554" s="192">
        <v>6.373655162436437</v>
      </c>
      <c r="E1554" s="386">
        <v>50.599605939586887</v>
      </c>
      <c r="F1554" s="386"/>
      <c r="G1554" s="103">
        <v>49.400394060413113</v>
      </c>
      <c r="H1554" s="103">
        <v>0</v>
      </c>
    </row>
    <row r="1555" spans="1:8" x14ac:dyDescent="0.2">
      <c r="A1555" s="360" t="s">
        <v>179</v>
      </c>
      <c r="B1555" s="360"/>
      <c r="C1555" s="11"/>
      <c r="D1555" s="188"/>
      <c r="E1555" s="188"/>
      <c r="F1555" s="188"/>
      <c r="G1555" s="188"/>
      <c r="H1555" s="188"/>
    </row>
    <row r="1556" spans="1:8" x14ac:dyDescent="0.2">
      <c r="A1556" s="132" t="s">
        <v>72</v>
      </c>
      <c r="B1556" s="192">
        <v>69.551839344676907</v>
      </c>
      <c r="C1556" s="192">
        <v>14.441523581968529</v>
      </c>
      <c r="D1556" s="192">
        <v>16.00663707335455</v>
      </c>
      <c r="E1556" s="386">
        <v>73.423469748217883</v>
      </c>
      <c r="F1556" s="386"/>
      <c r="G1556" s="192">
        <v>20.433773405049351</v>
      </c>
      <c r="H1556" s="192">
        <v>6.1427568467327696</v>
      </c>
    </row>
    <row r="1557" spans="1:8" x14ac:dyDescent="0.2">
      <c r="A1557" s="132" t="s">
        <v>9</v>
      </c>
      <c r="B1557" s="192">
        <v>59.100589611873311</v>
      </c>
      <c r="C1557" s="192">
        <v>18.261553493871048</v>
      </c>
      <c r="D1557" s="192">
        <v>22.637856894255641</v>
      </c>
      <c r="E1557" s="386">
        <v>25.889049573881628</v>
      </c>
      <c r="F1557" s="386"/>
      <c r="G1557" s="192">
        <v>61.584597566696317</v>
      </c>
      <c r="H1557" s="192">
        <v>12.52635285942206</v>
      </c>
    </row>
    <row r="1558" spans="1:8" x14ac:dyDescent="0.2">
      <c r="A1558" s="132" t="s">
        <v>24</v>
      </c>
      <c r="B1558" s="192">
        <v>48.89757006983298</v>
      </c>
      <c r="C1558" s="192">
        <v>7.4754930172792164</v>
      </c>
      <c r="D1558" s="192">
        <v>43.626936912887807</v>
      </c>
      <c r="E1558" s="386">
        <v>49.97476700208459</v>
      </c>
      <c r="F1558" s="386"/>
      <c r="G1558" s="192">
        <v>50.025232997915417</v>
      </c>
      <c r="H1558" s="192">
        <v>0</v>
      </c>
    </row>
    <row r="1559" spans="1:8" x14ac:dyDescent="0.2">
      <c r="A1559" s="132" t="s">
        <v>10</v>
      </c>
      <c r="B1559" s="192">
        <v>73.581330131215068</v>
      </c>
      <c r="C1559" s="192">
        <v>10.971522395120232</v>
      </c>
      <c r="D1559" s="192">
        <v>15.447147473664696</v>
      </c>
      <c r="E1559" s="386">
        <v>34.391793671004208</v>
      </c>
      <c r="F1559" s="386"/>
      <c r="G1559" s="192">
        <v>52.493248782648806</v>
      </c>
      <c r="H1559" s="192">
        <v>13.114957546346995</v>
      </c>
    </row>
    <row r="1560" spans="1:8" ht="24" x14ac:dyDescent="0.2">
      <c r="A1560" s="132" t="s">
        <v>25</v>
      </c>
      <c r="B1560" s="192">
        <v>72.737077961516491</v>
      </c>
      <c r="C1560" s="192">
        <v>11.046365020213422</v>
      </c>
      <c r="D1560" s="192">
        <v>16.216557018270088</v>
      </c>
      <c r="E1560" s="386">
        <v>36.351339987169631</v>
      </c>
      <c r="F1560" s="386"/>
      <c r="G1560" s="192">
        <v>60.138219560326114</v>
      </c>
      <c r="H1560" s="192">
        <v>3.5104404525042598</v>
      </c>
    </row>
    <row r="1561" spans="1:8" ht="24" x14ac:dyDescent="0.2">
      <c r="A1561" s="133" t="s">
        <v>13</v>
      </c>
      <c r="B1561" s="192">
        <v>67.46506131791233</v>
      </c>
      <c r="C1561" s="192">
        <v>12.744435942535448</v>
      </c>
      <c r="D1561" s="192">
        <v>19.790502739552224</v>
      </c>
      <c r="E1561" s="386">
        <v>57.227082331972859</v>
      </c>
      <c r="F1561" s="386"/>
      <c r="G1561" s="192">
        <v>35.911362205823281</v>
      </c>
      <c r="H1561" s="192">
        <v>6.8615554622038735</v>
      </c>
    </row>
    <row r="1562" spans="1:8" x14ac:dyDescent="0.2">
      <c r="A1562" s="360" t="s">
        <v>305</v>
      </c>
      <c r="B1562" s="360"/>
      <c r="C1562" s="11"/>
      <c r="D1562" s="11"/>
      <c r="E1562" s="412"/>
      <c r="F1562" s="412"/>
      <c r="G1562" s="11"/>
      <c r="H1562" s="11"/>
    </row>
    <row r="1563" spans="1:8" x14ac:dyDescent="0.2">
      <c r="A1563" s="100" t="s">
        <v>15</v>
      </c>
      <c r="B1563" s="192">
        <v>69.62492113016782</v>
      </c>
      <c r="C1563" s="192">
        <v>12.608509346785496</v>
      </c>
      <c r="D1563" s="192">
        <v>17.766569523046687</v>
      </c>
      <c r="E1563" s="386">
        <v>27.915325242489374</v>
      </c>
      <c r="F1563" s="386"/>
      <c r="G1563" s="148">
        <v>62.782680469790243</v>
      </c>
      <c r="H1563" s="148">
        <v>9.3019942877203796</v>
      </c>
    </row>
    <row r="1564" spans="1:8" x14ac:dyDescent="0.2">
      <c r="A1564" s="52" t="s">
        <v>70</v>
      </c>
      <c r="B1564" s="192">
        <v>78.828189769064849</v>
      </c>
      <c r="C1564" s="192">
        <v>13.302157617471227</v>
      </c>
      <c r="D1564" s="192">
        <v>7.8696526134639262</v>
      </c>
      <c r="E1564" s="386">
        <v>43.933000848336206</v>
      </c>
      <c r="F1564" s="386"/>
      <c r="G1564" s="148">
        <v>46.151210043052707</v>
      </c>
      <c r="H1564" s="148">
        <v>9.9157891086110883</v>
      </c>
    </row>
    <row r="1565" spans="1:8" x14ac:dyDescent="0.2">
      <c r="A1565" s="52" t="s">
        <v>65</v>
      </c>
      <c r="B1565" s="192">
        <v>62.259511513529105</v>
      </c>
      <c r="C1565" s="192">
        <v>12.08809024588737</v>
      </c>
      <c r="D1565" s="192">
        <v>25.652398240583519</v>
      </c>
      <c r="E1565" s="386">
        <v>51.950268710673633</v>
      </c>
      <c r="F1565" s="386"/>
      <c r="G1565" s="148">
        <v>32.206723069468914</v>
      </c>
      <c r="H1565" s="148">
        <v>15.843008219857458</v>
      </c>
    </row>
    <row r="1566" spans="1:8" x14ac:dyDescent="0.2">
      <c r="A1566" s="52" t="s">
        <v>68</v>
      </c>
      <c r="B1566" s="192">
        <v>53.763539680251036</v>
      </c>
      <c r="C1566" s="192">
        <v>20.906240998890883</v>
      </c>
      <c r="D1566" s="192">
        <v>25.330219320858077</v>
      </c>
      <c r="E1566" s="386">
        <v>66.290927954517372</v>
      </c>
      <c r="F1566" s="386"/>
      <c r="G1566" s="148">
        <v>27.123565445530808</v>
      </c>
      <c r="H1566" s="148">
        <v>6.5855065999518168</v>
      </c>
    </row>
    <row r="1567" spans="1:8" x14ac:dyDescent="0.2">
      <c r="A1567" s="125" t="s">
        <v>71</v>
      </c>
      <c r="B1567" s="193">
        <v>72.620637878069445</v>
      </c>
      <c r="C1567" s="193">
        <v>8.6698277629787928</v>
      </c>
      <c r="D1567" s="193">
        <v>18.709534358951764</v>
      </c>
      <c r="E1567" s="387">
        <v>94.282088864216362</v>
      </c>
      <c r="F1567" s="387"/>
      <c r="G1567" s="147">
        <v>0</v>
      </c>
      <c r="H1567" s="147">
        <v>5.7179111357836341</v>
      </c>
    </row>
    <row r="1568" spans="1:8" x14ac:dyDescent="0.2">
      <c r="A1568" s="388" t="s">
        <v>111</v>
      </c>
      <c r="B1568" s="388"/>
    </row>
  </sheetData>
  <mergeCells count="413">
    <mergeCell ref="E1566:F1566"/>
    <mergeCell ref="E1567:F1567"/>
    <mergeCell ref="A1539:H1539"/>
    <mergeCell ref="B1540:H1540"/>
    <mergeCell ref="A1555:B1555"/>
    <mergeCell ref="A1562:B1562"/>
    <mergeCell ref="A1568:B1568"/>
    <mergeCell ref="B1541:D1541"/>
    <mergeCell ref="E1541:H1541"/>
    <mergeCell ref="E1542:F1542"/>
    <mergeCell ref="E1544:F1544"/>
    <mergeCell ref="E1562:F1562"/>
    <mergeCell ref="E1549:F1549"/>
    <mergeCell ref="E1546:F1546"/>
    <mergeCell ref="E1548:F1548"/>
    <mergeCell ref="E1547:F1547"/>
    <mergeCell ref="E1550:F1550"/>
    <mergeCell ref="E1551:F1551"/>
    <mergeCell ref="E1552:F1552"/>
    <mergeCell ref="E1553:F1553"/>
    <mergeCell ref="E1554:F1554"/>
    <mergeCell ref="E1556:F1556"/>
    <mergeCell ref="E1557:F1557"/>
    <mergeCell ref="E1558:F1558"/>
    <mergeCell ref="E1559:F1559"/>
    <mergeCell ref="E1560:F1560"/>
    <mergeCell ref="E1561:F1561"/>
    <mergeCell ref="E1563:F1563"/>
    <mergeCell ref="E1564:F1564"/>
    <mergeCell ref="E1565:F1565"/>
    <mergeCell ref="A501:B501"/>
    <mergeCell ref="A522:H522"/>
    <mergeCell ref="B523:D523"/>
    <mergeCell ref="B524:D524"/>
    <mergeCell ref="A538:B538"/>
    <mergeCell ref="A545:B545"/>
    <mergeCell ref="A551:B551"/>
    <mergeCell ref="A612:B612"/>
    <mergeCell ref="G579:G580"/>
    <mergeCell ref="B578:G578"/>
    <mergeCell ref="A577:G577"/>
    <mergeCell ref="A592:B592"/>
    <mergeCell ref="A599:B599"/>
    <mergeCell ref="B579:B580"/>
    <mergeCell ref="C579:C580"/>
    <mergeCell ref="D579:F579"/>
    <mergeCell ref="A641:B641"/>
    <mergeCell ref="A648:B648"/>
    <mergeCell ref="A483:B483"/>
    <mergeCell ref="A490:B490"/>
    <mergeCell ref="B469:D469"/>
    <mergeCell ref="B468:D468"/>
    <mergeCell ref="A362:G362"/>
    <mergeCell ref="A430:B430"/>
    <mergeCell ref="A437:B437"/>
    <mergeCell ref="A443:B443"/>
    <mergeCell ref="A444:B444"/>
    <mergeCell ref="B416:B417"/>
    <mergeCell ref="B415:H415"/>
    <mergeCell ref="C416:H416"/>
    <mergeCell ref="A414:H414"/>
    <mergeCell ref="D311:H311"/>
    <mergeCell ref="B310:H310"/>
    <mergeCell ref="A309:H309"/>
    <mergeCell ref="A325:B325"/>
    <mergeCell ref="A332:B332"/>
    <mergeCell ref="A338:B338"/>
    <mergeCell ref="A385:B385"/>
    <mergeCell ref="A378:B378"/>
    <mergeCell ref="A467:H467"/>
    <mergeCell ref="A391:B391"/>
    <mergeCell ref="B363:H363"/>
    <mergeCell ref="C364:H364"/>
    <mergeCell ref="B364:B365"/>
    <mergeCell ref="A283:B283"/>
    <mergeCell ref="A276:B276"/>
    <mergeCell ref="B311:B312"/>
    <mergeCell ref="C311:C312"/>
    <mergeCell ref="A131:B131"/>
    <mergeCell ref="A124:B124"/>
    <mergeCell ref="A182:B182"/>
    <mergeCell ref="A175:B175"/>
    <mergeCell ref="A78:B78"/>
    <mergeCell ref="A109:A111"/>
    <mergeCell ref="B110:F110"/>
    <mergeCell ref="B109:F109"/>
    <mergeCell ref="A260:G260"/>
    <mergeCell ref="A160:A162"/>
    <mergeCell ref="B161:D161"/>
    <mergeCell ref="E161:H161"/>
    <mergeCell ref="B160:H160"/>
    <mergeCell ref="A159:H159"/>
    <mergeCell ref="A209:A211"/>
    <mergeCell ref="B209:G209"/>
    <mergeCell ref="B210:G210"/>
    <mergeCell ref="A208:G208"/>
    <mergeCell ref="A224:B224"/>
    <mergeCell ref="A231:B231"/>
    <mergeCell ref="A17:B17"/>
    <mergeCell ref="A24:B24"/>
    <mergeCell ref="H3:H4"/>
    <mergeCell ref="B2:H2"/>
    <mergeCell ref="A1:H1"/>
    <mergeCell ref="A55:H55"/>
    <mergeCell ref="E6:F6"/>
    <mergeCell ref="C21:D21"/>
    <mergeCell ref="C22:D22"/>
    <mergeCell ref="C23:D23"/>
    <mergeCell ref="C35:D35"/>
    <mergeCell ref="E35:F35"/>
    <mergeCell ref="E9:F9"/>
    <mergeCell ref="E10:F10"/>
    <mergeCell ref="C36:D36"/>
    <mergeCell ref="E36:F36"/>
    <mergeCell ref="E18:F18"/>
    <mergeCell ref="C15:D15"/>
    <mergeCell ref="C16:D16"/>
    <mergeCell ref="C18:D18"/>
    <mergeCell ref="C19:D19"/>
    <mergeCell ref="C20:D20"/>
    <mergeCell ref="E19:F19"/>
    <mergeCell ref="E34:F34"/>
    <mergeCell ref="B261:G261"/>
    <mergeCell ref="B262:G262"/>
    <mergeCell ref="E25:F25"/>
    <mergeCell ref="E26:F26"/>
    <mergeCell ref="E27:F27"/>
    <mergeCell ref="E28:F28"/>
    <mergeCell ref="E29:F29"/>
    <mergeCell ref="E30:F30"/>
    <mergeCell ref="E31:F31"/>
    <mergeCell ref="E32:F32"/>
    <mergeCell ref="E33:F33"/>
    <mergeCell ref="A108:F108"/>
    <mergeCell ref="A71:B71"/>
    <mergeCell ref="C30:D30"/>
    <mergeCell ref="C29:D29"/>
    <mergeCell ref="C28:D28"/>
    <mergeCell ref="C27:D27"/>
    <mergeCell ref="C26:D26"/>
    <mergeCell ref="C25:D25"/>
    <mergeCell ref="C34:D34"/>
    <mergeCell ref="C33:D33"/>
    <mergeCell ref="C32:D32"/>
    <mergeCell ref="C31:D31"/>
    <mergeCell ref="A243:B243"/>
    <mergeCell ref="G3:G4"/>
    <mergeCell ref="B3:B4"/>
    <mergeCell ref="C13:D13"/>
    <mergeCell ref="E12:F12"/>
    <mergeCell ref="E13:F13"/>
    <mergeCell ref="A2:A4"/>
    <mergeCell ref="A56:A58"/>
    <mergeCell ref="C3:D4"/>
    <mergeCell ref="E3:F4"/>
    <mergeCell ref="C10:D10"/>
    <mergeCell ref="C9:D9"/>
    <mergeCell ref="C6:D6"/>
    <mergeCell ref="C12:D12"/>
    <mergeCell ref="C14:D14"/>
    <mergeCell ref="E14:F14"/>
    <mergeCell ref="E15:F15"/>
    <mergeCell ref="E16:F16"/>
    <mergeCell ref="B56:H56"/>
    <mergeCell ref="B57:H57"/>
    <mergeCell ref="E20:F20"/>
    <mergeCell ref="E21:F21"/>
    <mergeCell ref="E22:F22"/>
    <mergeCell ref="E23:F23"/>
    <mergeCell ref="A11:B11"/>
    <mergeCell ref="A654:B654"/>
    <mergeCell ref="B628:F628"/>
    <mergeCell ref="A627:F627"/>
    <mergeCell ref="A678:F678"/>
    <mergeCell ref="B679:F679"/>
    <mergeCell ref="A692:B692"/>
    <mergeCell ref="A699:B699"/>
    <mergeCell ref="A910:B910"/>
    <mergeCell ref="A917:B917"/>
    <mergeCell ref="A705:B705"/>
    <mergeCell ref="A758:B758"/>
    <mergeCell ref="A813:B813"/>
    <mergeCell ref="A868:B868"/>
    <mergeCell ref="A923:B923"/>
    <mergeCell ref="A807:B807"/>
    <mergeCell ref="A841:F841"/>
    <mergeCell ref="B842:F842"/>
    <mergeCell ref="A855:B855"/>
    <mergeCell ref="A862:B862"/>
    <mergeCell ref="A896:F896"/>
    <mergeCell ref="B897:F897"/>
    <mergeCell ref="A731:F731"/>
    <mergeCell ref="B732:F732"/>
    <mergeCell ref="A745:B745"/>
    <mergeCell ref="A752:B752"/>
    <mergeCell ref="A786:F786"/>
    <mergeCell ref="B787:F787"/>
    <mergeCell ref="A800:B800"/>
    <mergeCell ref="A951:G951"/>
    <mergeCell ref="A1007:G1007"/>
    <mergeCell ref="D1009:E1009"/>
    <mergeCell ref="D1011:E1011"/>
    <mergeCell ref="D1013:E1013"/>
    <mergeCell ref="D1014:E1014"/>
    <mergeCell ref="D1015:E1015"/>
    <mergeCell ref="D1016:E1016"/>
    <mergeCell ref="D1017:E1017"/>
    <mergeCell ref="B1008:E1008"/>
    <mergeCell ref="B1009:C1009"/>
    <mergeCell ref="B1017:C1017"/>
    <mergeCell ref="B1016:C1016"/>
    <mergeCell ref="B1031:C1031"/>
    <mergeCell ref="B1030:C1030"/>
    <mergeCell ref="B1029:C1029"/>
    <mergeCell ref="A965:B965"/>
    <mergeCell ref="A972:B972"/>
    <mergeCell ref="A978:B978"/>
    <mergeCell ref="B952:G952"/>
    <mergeCell ref="D1018:E1018"/>
    <mergeCell ref="D1019:E1019"/>
    <mergeCell ref="D1020:E1020"/>
    <mergeCell ref="B1015:C1015"/>
    <mergeCell ref="B1014:C1014"/>
    <mergeCell ref="B1013:C1013"/>
    <mergeCell ref="B1011:C1011"/>
    <mergeCell ref="A1021:C1021"/>
    <mergeCell ref="B1020:C1020"/>
    <mergeCell ref="B1019:C1019"/>
    <mergeCell ref="B1018:C1018"/>
    <mergeCell ref="B1027:C1027"/>
    <mergeCell ref="B1026:C1026"/>
    <mergeCell ref="B1025:C1025"/>
    <mergeCell ref="B1024:C1024"/>
    <mergeCell ref="B1023:C1023"/>
    <mergeCell ref="B1022:C1022"/>
    <mergeCell ref="B1063:G1063"/>
    <mergeCell ref="A1076:B1076"/>
    <mergeCell ref="A1117:G1117"/>
    <mergeCell ref="A1131:B1131"/>
    <mergeCell ref="A1138:B1138"/>
    <mergeCell ref="A1083:B1083"/>
    <mergeCell ref="D1032:E1032"/>
    <mergeCell ref="D1033:E1033"/>
    <mergeCell ref="A1062:G1062"/>
    <mergeCell ref="F1087:G1087"/>
    <mergeCell ref="F1088:G1088"/>
    <mergeCell ref="B1118:F1118"/>
    <mergeCell ref="A1090:B1090"/>
    <mergeCell ref="D1022:E1022"/>
    <mergeCell ref="D1023:E1023"/>
    <mergeCell ref="D1024:E1024"/>
    <mergeCell ref="D1025:E1025"/>
    <mergeCell ref="D1026:E1026"/>
    <mergeCell ref="D1027:E1027"/>
    <mergeCell ref="D1029:E1029"/>
    <mergeCell ref="D1030:E1030"/>
    <mergeCell ref="D1031:E1031"/>
    <mergeCell ref="A1028:B1028"/>
    <mergeCell ref="A1034:B1034"/>
    <mergeCell ref="B1033:C1033"/>
    <mergeCell ref="B1032:C1032"/>
    <mergeCell ref="A1145:B1145"/>
    <mergeCell ref="F1064:G1064"/>
    <mergeCell ref="F1071:G1071"/>
    <mergeCell ref="F1070:G1070"/>
    <mergeCell ref="F1069:G1069"/>
    <mergeCell ref="F1068:G1068"/>
    <mergeCell ref="F1066:G1066"/>
    <mergeCell ref="F1072:G1072"/>
    <mergeCell ref="F1073:G1073"/>
    <mergeCell ref="F1074:G1074"/>
    <mergeCell ref="F1075:G1075"/>
    <mergeCell ref="F1077:G1077"/>
    <mergeCell ref="F1078:G1078"/>
    <mergeCell ref="F1079:G1079"/>
    <mergeCell ref="F1080:G1080"/>
    <mergeCell ref="F1081:G1081"/>
    <mergeCell ref="F1082:G1082"/>
    <mergeCell ref="F1084:G1084"/>
    <mergeCell ref="F1085:G1085"/>
    <mergeCell ref="F1086:G1086"/>
    <mergeCell ref="A1171:G1171"/>
    <mergeCell ref="A1186:B1186"/>
    <mergeCell ref="A1193:B1193"/>
    <mergeCell ref="A1204:B1204"/>
    <mergeCell ref="E1174:F1174"/>
    <mergeCell ref="E1173:G1173"/>
    <mergeCell ref="B1172:G1172"/>
    <mergeCell ref="E1176:F1176"/>
    <mergeCell ref="E1178:F1178"/>
    <mergeCell ref="E1180:F1180"/>
    <mergeCell ref="E1179:F1179"/>
    <mergeCell ref="E1182:F1182"/>
    <mergeCell ref="E1183:F1183"/>
    <mergeCell ref="E1184:F1184"/>
    <mergeCell ref="E1185:F1185"/>
    <mergeCell ref="E1187:F1187"/>
    <mergeCell ref="E1188:F1188"/>
    <mergeCell ref="E1189:F1189"/>
    <mergeCell ref="E1190:F1190"/>
    <mergeCell ref="E1191:F1191"/>
    <mergeCell ref="E1192:F1192"/>
    <mergeCell ref="E1194:F1194"/>
    <mergeCell ref="E1195:F1195"/>
    <mergeCell ref="E1196:F1196"/>
    <mergeCell ref="E1197:F1197"/>
    <mergeCell ref="E1198:F1198"/>
    <mergeCell ref="B1173:D1173"/>
    <mergeCell ref="A1223:G1223"/>
    <mergeCell ref="B1224:D1224"/>
    <mergeCell ref="E1224:G1224"/>
    <mergeCell ref="E1226:F1226"/>
    <mergeCell ref="E1228:F1228"/>
    <mergeCell ref="E1230:F1230"/>
    <mergeCell ref="E1231:F1231"/>
    <mergeCell ref="E1232:F1232"/>
    <mergeCell ref="E1234:F1234"/>
    <mergeCell ref="B1225:B1226"/>
    <mergeCell ref="C1225:C1226"/>
    <mergeCell ref="D1225:D1226"/>
    <mergeCell ref="E1244:F1244"/>
    <mergeCell ref="A1245:B1245"/>
    <mergeCell ref="E1246:F1246"/>
    <mergeCell ref="E1235:F1235"/>
    <mergeCell ref="E1236:F1236"/>
    <mergeCell ref="E1237:F1237"/>
    <mergeCell ref="A1238:B1238"/>
    <mergeCell ref="E1239:F1239"/>
    <mergeCell ref="E1240:F1240"/>
    <mergeCell ref="E1241:F1241"/>
    <mergeCell ref="E1242:F1242"/>
    <mergeCell ref="E1243:F1243"/>
    <mergeCell ref="A1297:B1297"/>
    <mergeCell ref="A1303:B1303"/>
    <mergeCell ref="A1290:B1290"/>
    <mergeCell ref="A1275:G1275"/>
    <mergeCell ref="B1277:B1278"/>
    <mergeCell ref="E1277:E1278"/>
    <mergeCell ref="C1277:D1277"/>
    <mergeCell ref="B1276:E1276"/>
    <mergeCell ref="E1247:F1247"/>
    <mergeCell ref="E1248:F1248"/>
    <mergeCell ref="E1249:F1249"/>
    <mergeCell ref="E1250:F1250"/>
    <mergeCell ref="A1251:B1251"/>
    <mergeCell ref="D1396:E1396"/>
    <mergeCell ref="D1397:E1397"/>
    <mergeCell ref="D1398:E1398"/>
    <mergeCell ref="D1399:E1399"/>
    <mergeCell ref="D1401:E1401"/>
    <mergeCell ref="A1379:G1379"/>
    <mergeCell ref="A1393:B1393"/>
    <mergeCell ref="A1400:B1400"/>
    <mergeCell ref="D1383:E1383"/>
    <mergeCell ref="D1385:E1385"/>
    <mergeCell ref="A1406:B1406"/>
    <mergeCell ref="B1380:F1380"/>
    <mergeCell ref="D1381:E1381"/>
    <mergeCell ref="B1381:C1381"/>
    <mergeCell ref="B1383:C1383"/>
    <mergeCell ref="B1388:C1388"/>
    <mergeCell ref="B1387:C1387"/>
    <mergeCell ref="B1386:C1386"/>
    <mergeCell ref="B1385:C1385"/>
    <mergeCell ref="B1389:C1389"/>
    <mergeCell ref="D1386:E1386"/>
    <mergeCell ref="D1387:E1387"/>
    <mergeCell ref="D1388:E1388"/>
    <mergeCell ref="D1389:E1389"/>
    <mergeCell ref="B1390:C1390"/>
    <mergeCell ref="B1391:C1391"/>
    <mergeCell ref="B1392:C1392"/>
    <mergeCell ref="B1394:C1394"/>
    <mergeCell ref="B1395:C1395"/>
    <mergeCell ref="B1396:C1396"/>
    <mergeCell ref="B1397:C1397"/>
    <mergeCell ref="D1391:E1391"/>
    <mergeCell ref="B1398:C1398"/>
    <mergeCell ref="D1390:E1390"/>
    <mergeCell ref="A1503:B1503"/>
    <mergeCell ref="A1510:B1510"/>
    <mergeCell ref="A1516:B1516"/>
    <mergeCell ref="A1461:B1461"/>
    <mergeCell ref="A1455:B1455"/>
    <mergeCell ref="A1448:B1448"/>
    <mergeCell ref="A1433:G1433"/>
    <mergeCell ref="B1434:F1434"/>
    <mergeCell ref="B1489:H1489"/>
    <mergeCell ref="A1488:H1488"/>
    <mergeCell ref="A496:B496"/>
    <mergeCell ref="A1199:B1199"/>
    <mergeCell ref="E1200:F1200"/>
    <mergeCell ref="E1201:F1201"/>
    <mergeCell ref="E1202:F1202"/>
    <mergeCell ref="E1203:F1203"/>
    <mergeCell ref="D1403:E1403"/>
    <mergeCell ref="D1404:E1404"/>
    <mergeCell ref="D1405:E1405"/>
    <mergeCell ref="B1402:C1402"/>
    <mergeCell ref="B1399:C1399"/>
    <mergeCell ref="B1401:C1401"/>
    <mergeCell ref="B1403:C1403"/>
    <mergeCell ref="B1404:C1404"/>
    <mergeCell ref="B1405:C1405"/>
    <mergeCell ref="A1328:G1328"/>
    <mergeCell ref="A1342:B1342"/>
    <mergeCell ref="A1349:B1349"/>
    <mergeCell ref="A1355:B1355"/>
    <mergeCell ref="B1329:G1329"/>
    <mergeCell ref="D1402:E1402"/>
    <mergeCell ref="D1392:E1392"/>
    <mergeCell ref="D1394:E1394"/>
    <mergeCell ref="D1395:E1395"/>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10</vt:i4>
      </vt:variant>
      <vt:variant>
        <vt:lpstr>Intervalos com nome</vt:lpstr>
      </vt:variant>
      <vt:variant>
        <vt:i4>1</vt:i4>
      </vt:variant>
    </vt:vector>
  </HeadingPairs>
  <TitlesOfParts>
    <vt:vector size="11" baseType="lpstr">
      <vt:lpstr>CAPA</vt:lpstr>
      <vt:lpstr>NOTA TÉCNICA</vt:lpstr>
      <vt:lpstr>AMOSTRA</vt:lpstr>
      <vt:lpstr>PRINCIPAIS CONCEITOS</vt:lpstr>
      <vt:lpstr>ÍNDICE DE TABELAS</vt:lpstr>
      <vt:lpstr>CARATERÍSTICAS DEMOGRÁFICAS</vt:lpstr>
      <vt:lpstr>INSTRUÇÃO E ESCOLARIZAÇÃO</vt:lpstr>
      <vt:lpstr>MERCADO DE TRABALHO</vt:lpstr>
      <vt:lpstr>ESTRANGEIROS_IMIGRANTES</vt:lpstr>
      <vt:lpstr>AGREGADOS E CONDIÇÕES DE VIDA </vt:lpstr>
      <vt:lpstr>CAPA!Área_de_Impressão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INECV - Aliana Celisa Marques Varela</dc:creator>
  <cp:lastModifiedBy>INECV - Aliana Celisa Marques Varela</cp:lastModifiedBy>
  <dcterms:created xsi:type="dcterms:W3CDTF">2022-11-14T13:38:18Z</dcterms:created>
  <dcterms:modified xsi:type="dcterms:W3CDTF">2024-02-12T10:58:18Z</dcterms:modified>
</cp:coreProperties>
</file>